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sagishvili\Desktop\JFSQ contact list 2016\Turkey\"/>
    </mc:Choice>
  </mc:AlternateContent>
  <bookViews>
    <workbookView xWindow="0" yWindow="0" windowWidth="28800" windowHeight="12000" tabRatio="787" activeTab="2"/>
  </bookViews>
  <sheets>
    <sheet name="JQ1-Production" sheetId="2" r:id="rId1"/>
    <sheet name="JQ2-Trade" sheetId="3" r:id="rId2"/>
    <sheet name="ECE-EU Species" sheetId="5" r:id="rId3"/>
    <sheet name="Notes" sheetId="12" state="hidden" r:id="rId4"/>
    <sheet name="Validation" sheetId="13" state="hidden" r:id="rId5"/>
    <sheet name="Upload" sheetId="14" state="hidden" r:id="rId6"/>
  </sheets>
  <definedNames>
    <definedName name="_xlnm.Print_Area" localSheetId="2">'ECE-EU Species'!$A$2:$M$47</definedName>
    <definedName name="_xlnm.Print_Area" localSheetId="0">'JQ1-Production'!$A$1:$E$83</definedName>
    <definedName name="_xlnm.Print_Area" localSheetId="1">'JQ2-Trade'!$A$2:$K$68</definedName>
    <definedName name="_xlnm.Print_Titles" localSheetId="0">'JQ1-Production'!$1:$11</definedName>
    <definedName name="Z_096BE47B_096C_4BA8_9BFF_29771E4951FB_.wvu.Cols" localSheetId="2" hidden="1">'ECE-EU Species'!$N:$Y</definedName>
    <definedName name="Z_096BE47B_096C_4BA8_9BFF_29771E4951FB_.wvu.Cols" localSheetId="0" hidden="1">'JQ1-Production'!$G:$X,'JQ1-Production'!$Z:$Z</definedName>
    <definedName name="Z_096BE47B_096C_4BA8_9BFF_29771E4951FB_.wvu.Cols" localSheetId="1" hidden="1">'JQ2-Trade'!$M:$X,'JQ2-Trade'!$Z:$Z</definedName>
    <definedName name="Z_096BE47B_096C_4BA8_9BFF_29771E4951FB_.wvu.PrintArea" localSheetId="2" hidden="1">'ECE-EU Species'!$A$2:$AM$51</definedName>
    <definedName name="Z_096BE47B_096C_4BA8_9BFF_29771E4951FB_.wvu.PrintArea" localSheetId="0" hidden="1">'JQ1-Production'!$A$1:$AE$84</definedName>
    <definedName name="Z_096BE47B_096C_4BA8_9BFF_29771E4951FB_.wvu.PrintArea" localSheetId="1" hidden="1">'JQ2-Trade'!$A$2:$K$68</definedName>
    <definedName name="Z_096BE47B_096C_4BA8_9BFF_29771E4951FB_.wvu.PrintTitles" localSheetId="0" hidden="1">'JQ1-Production'!$1:$11</definedName>
    <definedName name="Z_096BE47B_096C_4BA8_9BFF_29771E4951FB_.wvu.Rows" localSheetId="0" hidden="1">'JQ1-Production'!#REF!</definedName>
    <definedName name="Z_096BE47B_096C_4BA8_9BFF_29771E4951FB_.wvu.Rows" localSheetId="1" hidden="1">'JQ2-Trade'!$102:$108</definedName>
    <definedName name="Z_246F1491_1F53_4569_8CA2_0823A41C1E2A_.wvu.Cols" localSheetId="2" hidden="1">'ECE-EU Species'!$N:$Y</definedName>
    <definedName name="Z_246F1491_1F53_4569_8CA2_0823A41C1E2A_.wvu.Cols" localSheetId="0" hidden="1">'JQ1-Production'!$G:$X,'JQ1-Production'!$Z:$Z</definedName>
    <definedName name="Z_246F1491_1F53_4569_8CA2_0823A41C1E2A_.wvu.Cols" localSheetId="1" hidden="1">'JQ2-Trade'!$M:$X,'JQ2-Trade'!$Z:$Z</definedName>
    <definedName name="Z_246F1491_1F53_4569_8CA2_0823A41C1E2A_.wvu.PrintArea" localSheetId="2" hidden="1">'ECE-EU Species'!$A$2:$AM$51</definedName>
    <definedName name="Z_246F1491_1F53_4569_8CA2_0823A41C1E2A_.wvu.PrintArea" localSheetId="0" hidden="1">'JQ1-Production'!$A$1:$AE$84</definedName>
    <definedName name="Z_246F1491_1F53_4569_8CA2_0823A41C1E2A_.wvu.PrintArea" localSheetId="1" hidden="1">'JQ2-Trade'!$A$2:$K$68</definedName>
    <definedName name="Z_246F1491_1F53_4569_8CA2_0823A41C1E2A_.wvu.PrintTitles" localSheetId="0" hidden="1">'JQ1-Production'!$1:$11</definedName>
    <definedName name="Z_246F1491_1F53_4569_8CA2_0823A41C1E2A_.wvu.Rows" localSheetId="0" hidden="1">'JQ1-Production'!#REF!</definedName>
    <definedName name="Z_246F1491_1F53_4569_8CA2_0823A41C1E2A_.wvu.Rows" localSheetId="1" hidden="1">'JQ2-Trade'!$102:$108</definedName>
    <definedName name="Z_8A2880C0_8F20_437D_8AAA_C916ABF169B9_.wvu.Cols" localSheetId="2" hidden="1">'ECE-EU Species'!$N:$Y</definedName>
    <definedName name="Z_8A2880C0_8F20_437D_8AAA_C916ABF169B9_.wvu.Cols" localSheetId="0" hidden="1">'JQ1-Production'!$G:$X,'JQ1-Production'!$Z:$Z</definedName>
    <definedName name="Z_8A2880C0_8F20_437D_8AAA_C916ABF169B9_.wvu.Cols" localSheetId="1" hidden="1">'JQ2-Trade'!$M:$X,'JQ2-Trade'!$Z:$Z</definedName>
    <definedName name="Z_8A2880C0_8F20_437D_8AAA_C916ABF169B9_.wvu.PrintArea" localSheetId="2" hidden="1">'ECE-EU Species'!$A$2:$AM$51</definedName>
    <definedName name="Z_8A2880C0_8F20_437D_8AAA_C916ABF169B9_.wvu.PrintArea" localSheetId="0" hidden="1">'JQ1-Production'!$A$1:$AE$84</definedName>
    <definedName name="Z_8A2880C0_8F20_437D_8AAA_C916ABF169B9_.wvu.PrintArea" localSheetId="1" hidden="1">'JQ2-Trade'!$A$2:$K$68</definedName>
    <definedName name="Z_8A2880C0_8F20_437D_8AAA_C916ABF169B9_.wvu.PrintTitles" localSheetId="0" hidden="1">'JQ1-Production'!$1:$11</definedName>
    <definedName name="Z_8A2880C0_8F20_437D_8AAA_C916ABF169B9_.wvu.Rows" localSheetId="0" hidden="1">'JQ1-Production'!#REF!</definedName>
    <definedName name="Z_8A2880C0_8F20_437D_8AAA_C916ABF169B9_.wvu.Rows" localSheetId="1" hidden="1">'JQ2-Trade'!$102:$108</definedName>
    <definedName name="Z_CBA2BDC1_5B76_4D6C_A593_80955CECE8A2_.wvu.Cols" localSheetId="2" hidden="1">'ECE-EU Species'!$N:$Y</definedName>
    <definedName name="Z_CBA2BDC1_5B76_4D6C_A593_80955CECE8A2_.wvu.Cols" localSheetId="0" hidden="1">'JQ1-Production'!$G:$X,'JQ1-Production'!$Z:$Z</definedName>
    <definedName name="Z_CBA2BDC1_5B76_4D6C_A593_80955CECE8A2_.wvu.Cols" localSheetId="1" hidden="1">'JQ2-Trade'!$M:$X,'JQ2-Trade'!$Z:$Z</definedName>
    <definedName name="Z_CBA2BDC1_5B76_4D6C_A593_80955CECE8A2_.wvu.PrintArea" localSheetId="2" hidden="1">'ECE-EU Species'!$A$2:$AM$51</definedName>
    <definedName name="Z_CBA2BDC1_5B76_4D6C_A593_80955CECE8A2_.wvu.PrintArea" localSheetId="0" hidden="1">'JQ1-Production'!$A$1:$AE$84</definedName>
    <definedName name="Z_CBA2BDC1_5B76_4D6C_A593_80955CECE8A2_.wvu.PrintArea" localSheetId="1" hidden="1">'JQ2-Trade'!$A$2:$K$68</definedName>
    <definedName name="Z_CBA2BDC1_5B76_4D6C_A593_80955CECE8A2_.wvu.PrintTitles" localSheetId="0" hidden="1">'JQ1-Production'!$1:$11</definedName>
    <definedName name="Z_CBA2BDC1_5B76_4D6C_A593_80955CECE8A2_.wvu.Rows" localSheetId="0" hidden="1">'JQ1-Production'!#REF!</definedName>
    <definedName name="Z_CBA2BDC1_5B76_4D6C_A593_80955CECE8A2_.wvu.Rows" localSheetId="1" hidden="1">'JQ2-Trade'!$102:$108</definedName>
    <definedName name="Z_CE4DEC29_CFAB_42A7_93CB_F7292AC07135_.wvu.Cols" localSheetId="2" hidden="1">'ECE-EU Species'!$N:$Y</definedName>
    <definedName name="Z_CE4DEC29_CFAB_42A7_93CB_F7292AC07135_.wvu.Cols" localSheetId="0" hidden="1">'JQ1-Production'!$G:$X,'JQ1-Production'!$Z:$Z</definedName>
    <definedName name="Z_CE4DEC29_CFAB_42A7_93CB_F7292AC07135_.wvu.Cols" localSheetId="1" hidden="1">'JQ2-Trade'!$M:$X,'JQ2-Trade'!$Z:$Z</definedName>
    <definedName name="Z_CE4DEC29_CFAB_42A7_93CB_F7292AC07135_.wvu.PrintArea" localSheetId="2" hidden="1">'ECE-EU Species'!$A$2:$AM$51</definedName>
    <definedName name="Z_CE4DEC29_CFAB_42A7_93CB_F7292AC07135_.wvu.PrintArea" localSheetId="0" hidden="1">'JQ1-Production'!$A$1:$AE$84</definedName>
    <definedName name="Z_CE4DEC29_CFAB_42A7_93CB_F7292AC07135_.wvu.PrintArea" localSheetId="1" hidden="1">'JQ2-Trade'!$A$2:$K$68</definedName>
    <definedName name="Z_CE4DEC29_CFAB_42A7_93CB_F7292AC07135_.wvu.PrintTitles" localSheetId="0" hidden="1">'JQ1-Production'!$1:$11</definedName>
    <definedName name="Z_CE4DEC29_CFAB_42A7_93CB_F7292AC07135_.wvu.Rows" localSheetId="0" hidden="1">'JQ1-Production'!#REF!</definedName>
    <definedName name="Z_CE4DEC29_CFAB_42A7_93CB_F7292AC07135_.wvu.Rows" localSheetId="1" hidden="1">'JQ2-Trade'!$102:$108</definedName>
    <definedName name="Z_E59B5840_EF58_11D3_B672_B1E0953C1B26_.wvu.PrintArea" localSheetId="0" hidden="1">'JQ1-Production'!$A$1:$E$83</definedName>
    <definedName name="Z_E59B5840_EF58_11D3_B672_B1E0953C1B26_.wvu.PrintArea" localSheetId="1" hidden="1">'JQ2-Trade'!$A$2:$K$69</definedName>
    <definedName name="Z_E59B5840_EF58_11D3_B672_B1E0953C1B26_.wvu.PrintTitles" localSheetId="0" hidden="1">'JQ1-Production'!$1:$11</definedName>
    <definedName name="Z_E59B5840_EF58_11D3_B672_B1E0953C1B26_.wvu.Rows" localSheetId="0" hidden="1">'JQ1-Production'!#REF!</definedName>
  </definedNames>
  <calcPr calcId="162913" calcOnSave="0"/>
  <customWorkbookViews>
    <customWorkbookView name="AM 21/6/17 - Personal View" guid="{CE4DEC29-CFAB-42A7-93CB-F7292AC07135}" mergeInterval="0" personalView="1" maximized="1" xWindow="-8" yWindow="-8" windowWidth="1936" windowHeight="1056" tabRatio="787" activeSheetId="2"/>
    <customWorkbookView name="13735238754 - Personal View" guid="{096BE47B-096C-4BA8-9BFF-29771E4951FB}" mergeInterval="0" personalView="1" maximized="1" xWindow="1" yWindow="1" windowWidth="1600" windowHeight="670" tabRatio="787" activeSheetId="4"/>
    <customWorkbookView name="ITTO - Personal View" guid="{E59B5840-EF58-11D3-B672-B1E0953C1B26}" mergeInterval="0" personalView="1" maximized="1" windowWidth="796" windowHeight="466" tabRatio="601" activeSheetId="2"/>
    <customWorkbookView name="31099620718 - Personal View" guid="{8A2880C0-8F20-437D-8AAA-C916ABF169B9}" mergeInterval="0" personalView="1" maximized="1" xWindow="1" yWindow="1" windowWidth="1600" windowHeight="670" tabRatio="787" activeSheetId="3"/>
    <customWorkbookView name="19714000596 - Kişisel Görünüm" guid="{246F1491-1F53-4569-8CA2-0823A41C1E2A}" mergeInterval="0" personalView="1" maximized="1" xWindow="1" yWindow="1" windowWidth="1584" windowHeight="659" tabRatio="787" activeSheetId="2"/>
    <customWorkbookView name="REŞAT BENLİ Şube Müdürü - Kişisel Görünüm" guid="{CBA2BDC1-5B76-4D6C-A593-80955CECE8A2}" mergeInterval="0" personalView="1" maximized="1" xWindow="-8" yWindow="-8" windowWidth="1936" windowHeight="1056" tabRatio="787" activeSheetId="2"/>
  </customWorkbookViews>
</workbook>
</file>

<file path=xl/calcChain.xml><?xml version="1.0" encoding="utf-8"?>
<calcChain xmlns="http://schemas.openxmlformats.org/spreadsheetml/2006/main">
  <c r="B2" i="13" l="1"/>
</calcChain>
</file>

<file path=xl/sharedStrings.xml><?xml version="1.0" encoding="utf-8"?>
<sst xmlns="http://schemas.openxmlformats.org/spreadsheetml/2006/main" count="1705" uniqueCount="276">
  <si>
    <t xml:space="preserve"> </t>
  </si>
  <si>
    <t xml:space="preserve"> Quantity</t>
  </si>
  <si>
    <t>I M P O R T</t>
  </si>
  <si>
    <t>Coniferous</t>
  </si>
  <si>
    <t>Non-Coniferous</t>
  </si>
  <si>
    <t>E X P O R T</t>
  </si>
  <si>
    <t>FOREST SECTOR QUESTIONNAIRE</t>
  </si>
  <si>
    <t>Code</t>
  </si>
  <si>
    <t>Quantity</t>
  </si>
  <si>
    <t>Unit</t>
  </si>
  <si>
    <t>Date:</t>
  </si>
  <si>
    <t>Official Address (in full):</t>
  </si>
  <si>
    <t>Telephone:</t>
  </si>
  <si>
    <t>Fax:</t>
  </si>
  <si>
    <t>E-mail:</t>
  </si>
  <si>
    <t>Name of Official responsible for reply:</t>
  </si>
  <si>
    <t>Product</t>
  </si>
  <si>
    <t xml:space="preserve">  PRODUCTION</t>
  </si>
  <si>
    <t>JQ2</t>
  </si>
  <si>
    <t>1.2.1</t>
  </si>
  <si>
    <t>1.2.1.C</t>
  </si>
  <si>
    <t>1.C</t>
  </si>
  <si>
    <t>1.1.C</t>
  </si>
  <si>
    <t>1.2.C</t>
  </si>
  <si>
    <t>1.2.2</t>
  </si>
  <si>
    <t>1.2.2.C</t>
  </si>
  <si>
    <t>1.2.3</t>
  </si>
  <si>
    <t>1.2.3.C</t>
  </si>
  <si>
    <t>5.C</t>
  </si>
  <si>
    <t>6.1.C</t>
  </si>
  <si>
    <t>6.2.C</t>
  </si>
  <si>
    <t>6.4.1</t>
  </si>
  <si>
    <t>6.4.2</t>
  </si>
  <si>
    <t>6.4.3</t>
  </si>
  <si>
    <t>7.3.1</t>
  </si>
  <si>
    <t>7.3.2</t>
  </si>
  <si>
    <t>7.3.3</t>
  </si>
  <si>
    <t>7.3.4</t>
  </si>
  <si>
    <t>10.3.1</t>
  </si>
  <si>
    <t>10.3.2</t>
  </si>
  <si>
    <t>10.3.3</t>
  </si>
  <si>
    <t>code</t>
  </si>
  <si>
    <t>Removals and Production</t>
  </si>
  <si>
    <t>JQ1</t>
  </si>
  <si>
    <t>OTHER INDUSTRIAL ROUNDWOOD</t>
  </si>
  <si>
    <t>WOOD CHARCOAL</t>
  </si>
  <si>
    <t xml:space="preserve">SAWNWOOD </t>
  </si>
  <si>
    <t>VENEER SHEETS</t>
  </si>
  <si>
    <t>WOOD-BASED PANELS</t>
  </si>
  <si>
    <t xml:space="preserve">Country: </t>
  </si>
  <si>
    <t xml:space="preserve">PLYWOOD </t>
  </si>
  <si>
    <t xml:space="preserve">FIBREBOARD </t>
  </si>
  <si>
    <t xml:space="preserve">HARDBOARD </t>
  </si>
  <si>
    <t>WOOD PULP</t>
  </si>
  <si>
    <t>DISSOLVING GRADES</t>
  </si>
  <si>
    <t>RECOVERED PAPER</t>
  </si>
  <si>
    <t>PAPER AND PAPERBOARD</t>
  </si>
  <si>
    <t>NEWSPRINT</t>
  </si>
  <si>
    <t>SAWLOGS AND VENEER LOGS</t>
  </si>
  <si>
    <t>Unit of</t>
  </si>
  <si>
    <t>quantity</t>
  </si>
  <si>
    <t xml:space="preserve">OTHER PULP </t>
  </si>
  <si>
    <t>6.3.1</t>
  </si>
  <si>
    <t>RECOVERED FIBRE PULP</t>
  </si>
  <si>
    <t>Trade</t>
  </si>
  <si>
    <t>GRAPHIC PAPERS</t>
  </si>
  <si>
    <t>10.1.1</t>
  </si>
  <si>
    <t>10.1.2</t>
  </si>
  <si>
    <t>UNCOATED MECHANICAL</t>
  </si>
  <si>
    <t>10.1.3</t>
  </si>
  <si>
    <t>UNCOATED WOODFREE</t>
  </si>
  <si>
    <t>10.1.4</t>
  </si>
  <si>
    <t>COATED PAPERS</t>
  </si>
  <si>
    <t>PACKAGING MATERIALS</t>
  </si>
  <si>
    <t>CASE MATERIALS</t>
  </si>
  <si>
    <t>WRAPPING PAPERS</t>
  </si>
  <si>
    <t>10.3.4</t>
  </si>
  <si>
    <t>OTHER PAPERS MAINLY FOR PACKAGING</t>
  </si>
  <si>
    <t>PULP FROM FIBRES OTHER THAN WOOD</t>
  </si>
  <si>
    <t>1.NC</t>
  </si>
  <si>
    <t>1.1.NC</t>
  </si>
  <si>
    <t>1.2.NC</t>
  </si>
  <si>
    <t>1.2.1.NC</t>
  </si>
  <si>
    <t>1.2.2.NC</t>
  </si>
  <si>
    <t>5.NC</t>
  </si>
  <si>
    <t>1.2.3.NC</t>
  </si>
  <si>
    <t>6.1.NC</t>
  </si>
  <si>
    <t>6.2.NC</t>
  </si>
  <si>
    <t>WOOD CHIPS AND PARTICLES</t>
  </si>
  <si>
    <t>FAOSTAT</t>
  </si>
  <si>
    <t>of which:Other</t>
  </si>
  <si>
    <t>1000 mt</t>
  </si>
  <si>
    <t>Country:</t>
  </si>
  <si>
    <t>of which: Tropical</t>
  </si>
  <si>
    <t>5.NC.T</t>
  </si>
  <si>
    <t>6.1.NC.T</t>
  </si>
  <si>
    <t>6.2.NC.T</t>
  </si>
  <si>
    <t>1.2.NC.T</t>
  </si>
  <si>
    <t>Value</t>
  </si>
  <si>
    <t>Discrepancies</t>
  </si>
  <si>
    <r>
      <t>1000 m</t>
    </r>
    <r>
      <rPr>
        <vertAlign val="superscript"/>
        <sz val="10"/>
        <rFont val="Univers"/>
        <family val="2"/>
      </rPr>
      <t>3</t>
    </r>
  </si>
  <si>
    <r>
      <t>1000 m</t>
    </r>
    <r>
      <rPr>
        <vertAlign val="superscript"/>
        <sz val="11"/>
        <rFont val="Univers"/>
        <family val="2"/>
      </rPr>
      <t>3</t>
    </r>
  </si>
  <si>
    <t>if not 0, please verify !!!</t>
  </si>
  <si>
    <t>Derived data</t>
  </si>
  <si>
    <t>Printing + Writing Paper</t>
  </si>
  <si>
    <t>Other Paper + Paperboard</t>
  </si>
  <si>
    <t xml:space="preserve">_______________  </t>
  </si>
  <si>
    <t>Test</t>
  </si>
  <si>
    <t>AREA CODE</t>
  </si>
  <si>
    <t xml:space="preserve"> "ITEM CODE"</t>
  </si>
  <si>
    <t xml:space="preserve"> "ELEMENT CODE"</t>
  </si>
  <si>
    <t xml:space="preserve"> "YEAR"</t>
  </si>
  <si>
    <t xml:space="preserve"> "NEW VALUE"</t>
  </si>
  <si>
    <t xml:space="preserve"> "SYMB"</t>
  </si>
  <si>
    <t xml:space="preserve"> "NOTE"</t>
  </si>
  <si>
    <t>Wrapping  + Packaging Paper and Paperboard</t>
  </si>
  <si>
    <r>
      <t>1000 m</t>
    </r>
    <r>
      <rPr>
        <b/>
        <vertAlign val="superscript"/>
        <sz val="11"/>
        <rFont val="Univers"/>
        <family val="2"/>
      </rPr>
      <t>3</t>
    </r>
  </si>
  <si>
    <t>Apparent Consumption</t>
  </si>
  <si>
    <t>if negative, please check !!!</t>
  </si>
  <si>
    <t>NA</t>
  </si>
  <si>
    <r>
      <t>Specify Currency and Unit of Value</t>
    </r>
    <r>
      <rPr>
        <b/>
        <sz val="10"/>
        <color indexed="10"/>
        <rFont val="Univers"/>
        <family val="2"/>
      </rPr>
      <t xml:space="preserve"> (e.g.:1000 US $)</t>
    </r>
    <r>
      <rPr>
        <b/>
        <sz val="16"/>
        <color indexed="10"/>
        <rFont val="Univers"/>
        <family val="2"/>
      </rPr>
      <t>:</t>
    </r>
  </si>
  <si>
    <t xml:space="preserve">Sawnwood, Coniferous </t>
  </si>
  <si>
    <t>Sawnwood, Non-coniferous</t>
  </si>
  <si>
    <t>Classification</t>
  </si>
  <si>
    <t>44.03.20.11</t>
  </si>
  <si>
    <t>44.03.20.31</t>
  </si>
  <si>
    <t>44.03.20.91</t>
  </si>
  <si>
    <t>44.03.20.19</t>
  </si>
  <si>
    <t>44.03.20.39</t>
  </si>
  <si>
    <t>44.03.20.99</t>
  </si>
  <si>
    <t>44.03.91.10</t>
  </si>
  <si>
    <t>44.03.92.10</t>
  </si>
  <si>
    <t>44.03.99.51</t>
  </si>
  <si>
    <t>44.03.91.90</t>
  </si>
  <si>
    <t>44.03.92.90</t>
  </si>
  <si>
    <t>44.03.99.59</t>
  </si>
  <si>
    <t>44.03.99.30</t>
  </si>
  <si>
    <t xml:space="preserve">OTHER FIBREBOARD </t>
  </si>
  <si>
    <t>CARTONBOARD</t>
  </si>
  <si>
    <t>Checks</t>
  </si>
  <si>
    <t>ECE/EU Species Trade</t>
  </si>
  <si>
    <t>- looks to see if JQ2 and this sheet the same</t>
  </si>
  <si>
    <t>- checks the sum when they should be equal</t>
  </si>
  <si>
    <t>DISCREPANCIES - please note cells with notes and review data</t>
  </si>
  <si>
    <t>- makes sure there are valid numbers for all cells (blanks/text will generate error)</t>
  </si>
  <si>
    <t>- for the "of which", flags when subitems are &gt; or = to aggregate</t>
  </si>
  <si>
    <t>Other / Non-specified</t>
  </si>
  <si>
    <t>sawlogs and veneer logs</t>
  </si>
  <si>
    <t>pulpwood and other industrial roundwood</t>
  </si>
  <si>
    <t>44.03.99.10</t>
  </si>
  <si>
    <t>Light blue cells are requested only for EU members using the Combined Nomenclature to fill in - other countries are welcome to do so if their trade classification nomenclature permits</t>
  </si>
  <si>
    <t>"ex" codes indicate that only part of that trade classication code is used</t>
  </si>
  <si>
    <t>Please note that information on tropical species trade is requested in questionnaire ITTO2 for ITTO member countries</t>
  </si>
  <si>
    <r>
      <t xml:space="preserve">Specify Currency and Unit of Value </t>
    </r>
    <r>
      <rPr>
        <b/>
        <sz val="10"/>
        <color indexed="10"/>
        <rFont val="Univers"/>
        <family val="2"/>
      </rPr>
      <t>(e.g.:1000 national currency)</t>
    </r>
    <r>
      <rPr>
        <b/>
        <sz val="16"/>
        <color indexed="10"/>
        <rFont val="Univers"/>
        <family val="2"/>
      </rPr>
      <t>:</t>
    </r>
  </si>
  <si>
    <r>
      <t>1000 m</t>
    </r>
    <r>
      <rPr>
        <vertAlign val="superscript"/>
        <sz val="12"/>
        <rFont val="Univers"/>
        <family val="2"/>
      </rPr>
      <t>3</t>
    </r>
  </si>
  <si>
    <t xml:space="preserve">_______________________________  </t>
  </si>
  <si>
    <r>
      <t>1000 m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ub</t>
    </r>
  </si>
  <si>
    <r>
      <t>m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ub = cubic metres underbark (i.e. excluding bark)</t>
    </r>
  </si>
  <si>
    <r>
      <t>1000 m</t>
    </r>
    <r>
      <rPr>
        <vertAlign val="superscript"/>
        <sz val="11"/>
        <rFont val="Univers"/>
        <family val="2"/>
      </rPr>
      <t>3</t>
    </r>
    <r>
      <rPr>
        <sz val="11"/>
        <rFont val="Univers"/>
        <family val="2"/>
      </rPr>
      <t>ub</t>
    </r>
  </si>
  <si>
    <r>
      <t>Fir/Spruce (</t>
    </r>
    <r>
      <rPr>
        <i/>
        <sz val="12"/>
        <rFont val="Univers"/>
        <family val="2"/>
      </rPr>
      <t>Abies spp., Picea spp.</t>
    </r>
    <r>
      <rPr>
        <sz val="12"/>
        <rFont val="Univers"/>
        <family val="2"/>
      </rPr>
      <t>)</t>
    </r>
  </si>
  <si>
    <r>
      <t>sawlogs and veneer logs (</t>
    </r>
    <r>
      <rPr>
        <i/>
        <sz val="12"/>
        <rFont val="Univers"/>
        <family val="2"/>
      </rPr>
      <t>Abies alba, Picea abies</t>
    </r>
    <r>
      <rPr>
        <sz val="12"/>
        <rFont val="Univers"/>
        <family val="2"/>
      </rPr>
      <t>)</t>
    </r>
  </si>
  <si>
    <r>
      <t>pulpwood and other industrial roundwood (</t>
    </r>
    <r>
      <rPr>
        <i/>
        <sz val="12"/>
        <rFont val="Univers"/>
        <family val="2"/>
      </rPr>
      <t>Abies alba, Picea abies</t>
    </r>
    <r>
      <rPr>
        <sz val="12"/>
        <rFont val="Univers"/>
        <family val="2"/>
      </rPr>
      <t>)</t>
    </r>
  </si>
  <si>
    <r>
      <t>Pine (</t>
    </r>
    <r>
      <rPr>
        <i/>
        <sz val="12"/>
        <rFont val="Univers"/>
        <family val="2"/>
      </rPr>
      <t>Pinus spp.</t>
    </r>
    <r>
      <rPr>
        <sz val="12"/>
        <rFont val="Univers"/>
        <family val="2"/>
      </rPr>
      <t>)</t>
    </r>
  </si>
  <si>
    <r>
      <t>sawlogs and veneer logs (</t>
    </r>
    <r>
      <rPr>
        <i/>
        <sz val="12"/>
        <rFont val="Univers"/>
        <family val="2"/>
      </rPr>
      <t>Pinus sylvestris</t>
    </r>
    <r>
      <rPr>
        <sz val="12"/>
        <rFont val="Univers"/>
        <family val="2"/>
      </rPr>
      <t>)</t>
    </r>
  </si>
  <si>
    <r>
      <t>pulpwood and other industrial roundwood (</t>
    </r>
    <r>
      <rPr>
        <i/>
        <sz val="12"/>
        <rFont val="Univers"/>
        <family val="2"/>
      </rPr>
      <t>Pinus sylvestris</t>
    </r>
    <r>
      <rPr>
        <sz val="12"/>
        <rFont val="Univers"/>
        <family val="2"/>
      </rPr>
      <t>)</t>
    </r>
  </si>
  <si>
    <r>
      <t>of which: Oak (</t>
    </r>
    <r>
      <rPr>
        <i/>
        <sz val="12"/>
        <rFont val="Univers"/>
        <family val="2"/>
      </rPr>
      <t>Quercus spp.</t>
    </r>
    <r>
      <rPr>
        <sz val="12"/>
        <rFont val="Univers"/>
        <family val="2"/>
      </rPr>
      <t>)</t>
    </r>
  </si>
  <si>
    <r>
      <t>of which: Beech (</t>
    </r>
    <r>
      <rPr>
        <i/>
        <sz val="12"/>
        <rFont val="Univers"/>
        <family val="2"/>
      </rPr>
      <t>Fagus spp.</t>
    </r>
    <r>
      <rPr>
        <sz val="12"/>
        <rFont val="Univers"/>
        <family val="2"/>
      </rPr>
      <t>)</t>
    </r>
  </si>
  <si>
    <r>
      <t>of which: Birch (</t>
    </r>
    <r>
      <rPr>
        <i/>
        <sz val="12"/>
        <rFont val="Univers"/>
        <family val="2"/>
      </rPr>
      <t>Betula spp.</t>
    </r>
    <r>
      <rPr>
        <sz val="12"/>
        <rFont val="Univers"/>
        <family val="2"/>
      </rPr>
      <t>)</t>
    </r>
  </si>
  <si>
    <r>
      <t>of which: Eucalyptus (</t>
    </r>
    <r>
      <rPr>
        <i/>
        <sz val="12"/>
        <rFont val="Univers"/>
        <family val="2"/>
      </rPr>
      <t>Eucalyptus spp.</t>
    </r>
    <r>
      <rPr>
        <sz val="12"/>
        <rFont val="Univers"/>
        <family val="2"/>
      </rPr>
      <t>)</t>
    </r>
  </si>
  <si>
    <r>
      <t>of which: Fir/Spruce (</t>
    </r>
    <r>
      <rPr>
        <i/>
        <sz val="12"/>
        <rFont val="Univers"/>
        <family val="2"/>
      </rPr>
      <t>Abies spp., Picea spp.</t>
    </r>
    <r>
      <rPr>
        <sz val="12"/>
        <rFont val="Univers"/>
        <family val="2"/>
      </rPr>
      <t>)</t>
    </r>
  </si>
  <si>
    <r>
      <t>of which: Pine (</t>
    </r>
    <r>
      <rPr>
        <i/>
        <sz val="12"/>
        <rFont val="Univers"/>
        <family val="2"/>
      </rPr>
      <t>Pinus spp.</t>
    </r>
    <r>
      <rPr>
        <sz val="12"/>
        <rFont val="Univers"/>
        <family val="2"/>
      </rPr>
      <t>)</t>
    </r>
  </si>
  <si>
    <r>
      <t>of which: Maple (</t>
    </r>
    <r>
      <rPr>
        <i/>
        <sz val="12"/>
        <rFont val="Univers"/>
        <family val="2"/>
      </rPr>
      <t>Acer spp.</t>
    </r>
    <r>
      <rPr>
        <sz val="12"/>
        <rFont val="Univers"/>
        <family val="2"/>
      </rPr>
      <t>)</t>
    </r>
  </si>
  <si>
    <r>
      <t>of which: Cherry (</t>
    </r>
    <r>
      <rPr>
        <i/>
        <sz val="12"/>
        <rFont val="Univers"/>
        <family val="2"/>
      </rPr>
      <t>Prunus spp.</t>
    </r>
    <r>
      <rPr>
        <sz val="12"/>
        <rFont val="Univers"/>
        <family val="2"/>
      </rPr>
      <t>)</t>
    </r>
  </si>
  <si>
    <r>
      <t>of which: Ash (</t>
    </r>
    <r>
      <rPr>
        <i/>
        <sz val="12"/>
        <rFont val="Univers"/>
        <family val="2"/>
      </rPr>
      <t>Fraxinus spp.</t>
    </r>
    <r>
      <rPr>
        <sz val="12"/>
        <rFont val="Univers"/>
        <family val="2"/>
      </rPr>
      <t>)</t>
    </r>
  </si>
  <si>
    <r>
      <t>1000 m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>ub</t>
    </r>
  </si>
  <si>
    <r>
      <t>m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>ub = cubic metres underbark (i.e. excluding bark)</t>
    </r>
  </si>
  <si>
    <r>
      <t>of which: Poplar/Aspen (</t>
    </r>
    <r>
      <rPr>
        <i/>
        <sz val="12"/>
        <rFont val="Univers"/>
        <family val="2"/>
      </rPr>
      <t>Populus spp.</t>
    </r>
    <r>
      <rPr>
        <sz val="12"/>
        <rFont val="Univers"/>
        <family val="2"/>
      </rPr>
      <t>)</t>
    </r>
  </si>
  <si>
    <t>WOOD FUEL (INCLUDING WOOD FOR CHARCOAL)</t>
  </si>
  <si>
    <t>PULPWOOD, ROUND AND SPLIT</t>
  </si>
  <si>
    <t>3.1</t>
  </si>
  <si>
    <t>3.2</t>
  </si>
  <si>
    <t>WOOD CHIPS, PARTICLES AND RESIDUES</t>
  </si>
  <si>
    <t>WOOD RESIDUES (INCLUDING WOOD FOR AGGLOMERATES)</t>
  </si>
  <si>
    <t>4.1</t>
  </si>
  <si>
    <t>4.2</t>
  </si>
  <si>
    <t>WOOD PELLETS</t>
  </si>
  <si>
    <t>WOOD PELLETS AND OTHER AGGLOMERATES</t>
  </si>
  <si>
    <t>OTHER AGGLOMERATES</t>
  </si>
  <si>
    <t>of which: ORIENTED STRANDBOARD (OSB)</t>
  </si>
  <si>
    <t>MECHANICAL WOOD PULP</t>
  </si>
  <si>
    <t>SEMI-CHEMICAL WOOD PULP</t>
  </si>
  <si>
    <t>CHEMICAL WOOD PULP</t>
  </si>
  <si>
    <t>SULPHATE UNBLEACHED PULP</t>
  </si>
  <si>
    <t>SULPHATE BLEACHED PULP</t>
  </si>
  <si>
    <t>SULPHITE UNBLEACHED PULP</t>
  </si>
  <si>
    <t>SULPHITE BLEACHED PULP</t>
  </si>
  <si>
    <t>Trade in Roundwood and Sawnwood by species</t>
  </si>
  <si>
    <t>HS2012</t>
  </si>
  <si>
    <t>CN2012</t>
  </si>
  <si>
    <t>PARTICLE BOARD, ORIENTED STRANDBOARD (OSB) AND SIMILAR BOARD</t>
  </si>
  <si>
    <t>HOUSEHOLD AND SANITARY PAPERS</t>
  </si>
  <si>
    <t>OTHER PAPER AND PAPERBOARD N.E.S. (NOT ELSEWHERE SPECIFIED)</t>
  </si>
  <si>
    <t>4403.20</t>
  </si>
  <si>
    <t>ex4403.20</t>
  </si>
  <si>
    <t>4403.41/49/91/92/99</t>
  </si>
  <si>
    <t>ex4403.99</t>
  </si>
  <si>
    <t>4407.10</t>
  </si>
  <si>
    <t>ex4407.10</t>
  </si>
  <si>
    <t>ex4407.99</t>
  </si>
  <si>
    <t>4407.21/22/25/26/27/28/29/91/92/93/94/95/99</t>
  </si>
  <si>
    <t>INDUSTRIAL ROUNDWOOD</t>
  </si>
  <si>
    <t>ROUNDWOOD (WOOD IN THE ROUGH)</t>
  </si>
  <si>
    <t>MEDIUM/HIGH DENSITY FIBREBOARD (MDF/HDF)</t>
  </si>
  <si>
    <t>Industrial Roundwood, Coniferous</t>
  </si>
  <si>
    <t>Industrial Roundwood, Non-Coniferous</t>
  </si>
  <si>
    <t>REMOVALS OF ROUNDWOOD (WOOD IN THE ROUGH)</t>
  </si>
  <si>
    <t xml:space="preserve"> TÜRKİYE</t>
  </si>
  <si>
    <t>unknown</t>
  </si>
  <si>
    <t>originial Turkish reply</t>
  </si>
  <si>
    <t>changes from 1st reply</t>
  </si>
  <si>
    <t>Turkey</t>
  </si>
  <si>
    <t>original reply</t>
  </si>
  <si>
    <t>comparison</t>
  </si>
  <si>
    <t>changes from original reply</t>
  </si>
  <si>
    <t>original</t>
  </si>
  <si>
    <t>changes from original version</t>
  </si>
  <si>
    <t/>
  </si>
  <si>
    <t>NT -81.1</t>
  </si>
  <si>
    <t>NT -87.9</t>
  </si>
  <si>
    <t>NT -5005</t>
  </si>
  <si>
    <t>NT -3971</t>
  </si>
  <si>
    <t>NT 0</t>
  </si>
  <si>
    <t>NT 1.6</t>
  </si>
  <si>
    <t>NT 2.1</t>
  </si>
  <si>
    <t>NT 0.3</t>
  </si>
  <si>
    <t>NT 1.3</t>
  </si>
  <si>
    <t>NT 1.8</t>
  </si>
  <si>
    <t>NT -1011.925</t>
  </si>
  <si>
    <t>NT -1129.58</t>
  </si>
  <si>
    <t>NT -3.66</t>
  </si>
  <si>
    <t>NT -8.13</t>
  </si>
  <si>
    <t>NT -2.97</t>
  </si>
  <si>
    <t>NT -4.3</t>
  </si>
  <si>
    <t>NT -1004.597</t>
  </si>
  <si>
    <t>NT -1116.55</t>
  </si>
  <si>
    <t>NT -12</t>
  </si>
  <si>
    <t>NT -15</t>
  </si>
  <si>
    <t>NT -988.2</t>
  </si>
  <si>
    <t>NT -1098</t>
  </si>
  <si>
    <t>NT -3.699</t>
  </si>
  <si>
    <t>NT -2.95</t>
  </si>
  <si>
    <t>NT -0.698</t>
  </si>
  <si>
    <t>NT -0.6</t>
  </si>
  <si>
    <t>NT -3.08</t>
  </si>
  <si>
    <t>NT -2.46</t>
  </si>
  <si>
    <t>NT -2.8</t>
  </si>
  <si>
    <t>NT -1.97</t>
  </si>
  <si>
    <t>NT -0.28</t>
  </si>
  <si>
    <t>NT -0.49</t>
  </si>
  <si>
    <t>NT -241</t>
  </si>
  <si>
    <t>NT -405</t>
  </si>
  <si>
    <t>NT -1160.1</t>
  </si>
  <si>
    <t>NT -346.7</t>
  </si>
  <si>
    <t>NT -262.1</t>
  </si>
  <si>
    <t>NT -70</t>
  </si>
  <si>
    <t>NT -452</t>
  </si>
  <si>
    <t>NT -368</t>
  </si>
  <si>
    <t>NT -376</t>
  </si>
  <si>
    <t>NT 261.7</t>
  </si>
  <si>
    <t>NT -957</t>
  </si>
  <si>
    <t>NT -344</t>
  </si>
  <si>
    <t>NT -433</t>
  </si>
  <si>
    <t>NT -153</t>
  </si>
  <si>
    <t>NT -27</t>
  </si>
  <si>
    <t>NT -49</t>
  </si>
  <si>
    <t>subitems as large as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</si>
</sst>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5">
    <font>
      <sz val="10"/>
      <name val="Courie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Univers"/>
      <family val="2"/>
    </font>
    <font>
      <sz val="10"/>
      <name val="Univers"/>
      <family val="2"/>
    </font>
    <font>
      <sz val="10"/>
      <color indexed="12"/>
      <name val="Univers"/>
      <family val="2"/>
    </font>
    <font>
      <b/>
      <sz val="12"/>
      <name val="Univers"/>
      <family val="2"/>
    </font>
    <font>
      <b/>
      <sz val="10"/>
      <color indexed="12"/>
      <name val="Univers"/>
      <family val="2"/>
    </font>
    <font>
      <sz val="12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12"/>
      <name val="Univers"/>
      <family val="2"/>
    </font>
    <font>
      <sz val="10"/>
      <name val="Courier"/>
      <family val="3"/>
    </font>
    <font>
      <sz val="12"/>
      <name val="Univers"/>
      <family val="2"/>
    </font>
    <font>
      <b/>
      <sz val="12"/>
      <color indexed="12"/>
      <name val="Univers"/>
      <family val="2"/>
    </font>
    <font>
      <b/>
      <sz val="24"/>
      <name val="Univers"/>
      <family val="2"/>
    </font>
    <font>
      <sz val="24"/>
      <name val="Courier"/>
      <family val="3"/>
    </font>
    <font>
      <b/>
      <sz val="10"/>
      <name val="Courier"/>
      <family val="3"/>
    </font>
    <font>
      <sz val="11"/>
      <name val="Univers"/>
      <family val="2"/>
    </font>
    <font>
      <b/>
      <sz val="11"/>
      <name val="Univers"/>
      <family val="2"/>
    </font>
    <font>
      <b/>
      <u/>
      <sz val="11"/>
      <name val="Univers"/>
      <family val="2"/>
    </font>
    <font>
      <vertAlign val="superscript"/>
      <sz val="11"/>
      <name val="Univers"/>
      <family val="2"/>
    </font>
    <font>
      <b/>
      <sz val="10"/>
      <color indexed="9"/>
      <name val="Univers"/>
      <family val="2"/>
    </font>
    <font>
      <sz val="10"/>
      <color indexed="9"/>
      <name val="Univers"/>
      <family val="2"/>
    </font>
    <font>
      <b/>
      <sz val="14"/>
      <color indexed="12"/>
      <name val="Univers"/>
      <family val="2"/>
    </font>
    <font>
      <sz val="12"/>
      <color indexed="12"/>
      <name val="Univers"/>
      <family val="2"/>
    </font>
    <font>
      <b/>
      <sz val="11"/>
      <name val="Univers"/>
      <family val="2"/>
    </font>
    <font>
      <vertAlign val="superscript"/>
      <sz val="10"/>
      <name val="Univers"/>
      <family val="2"/>
    </font>
    <font>
      <b/>
      <sz val="18"/>
      <color indexed="12"/>
      <name val="Univers"/>
      <family val="2"/>
    </font>
    <font>
      <sz val="16"/>
      <color indexed="12"/>
      <name val="Univers"/>
      <family val="2"/>
    </font>
    <font>
      <sz val="10"/>
      <color indexed="39"/>
      <name val="Univers"/>
      <family val="2"/>
    </font>
    <font>
      <b/>
      <vertAlign val="superscript"/>
      <sz val="11"/>
      <name val="Univers"/>
      <family val="2"/>
    </font>
    <font>
      <b/>
      <sz val="16"/>
      <color indexed="10"/>
      <name val="Univers"/>
      <family val="2"/>
    </font>
    <font>
      <sz val="12"/>
      <color indexed="10"/>
      <name val="Univers"/>
      <family val="2"/>
    </font>
    <font>
      <sz val="11"/>
      <name val="Courier"/>
      <family val="3"/>
    </font>
    <font>
      <sz val="11"/>
      <name val="Univers"/>
      <family val="2"/>
    </font>
    <font>
      <b/>
      <sz val="24"/>
      <name val="Univers"/>
      <family val="2"/>
    </font>
    <font>
      <b/>
      <sz val="14"/>
      <color indexed="12"/>
      <name val="Univers"/>
      <family val="2"/>
    </font>
    <font>
      <b/>
      <sz val="12"/>
      <color indexed="12"/>
      <name val="Univers"/>
      <family val="2"/>
    </font>
    <font>
      <b/>
      <sz val="12"/>
      <color indexed="9"/>
      <name val="Univers"/>
      <family val="2"/>
    </font>
    <font>
      <b/>
      <sz val="16"/>
      <color indexed="10"/>
      <name val="Univers"/>
      <family val="2"/>
    </font>
    <font>
      <sz val="12"/>
      <color indexed="10"/>
      <name val="Univers"/>
      <family val="2"/>
    </font>
    <font>
      <u/>
      <sz val="12"/>
      <color indexed="12"/>
      <name val="Univers"/>
      <family val="2"/>
    </font>
    <font>
      <sz val="12"/>
      <color indexed="12"/>
      <name val="Univers"/>
      <family val="2"/>
    </font>
    <font>
      <b/>
      <i/>
      <sz val="12"/>
      <name val="Univers"/>
      <family val="2"/>
    </font>
    <font>
      <b/>
      <u/>
      <sz val="12"/>
      <name val="Univers"/>
      <family val="2"/>
    </font>
    <font>
      <b/>
      <sz val="10"/>
      <color indexed="10"/>
      <name val="Univers"/>
      <family val="2"/>
    </font>
    <font>
      <sz val="8"/>
      <name val="Courier"/>
      <family val="3"/>
    </font>
    <font>
      <vertAlign val="superscript"/>
      <sz val="12"/>
      <name val="Univers"/>
      <family val="2"/>
    </font>
    <font>
      <i/>
      <sz val="12"/>
      <name val="Univers"/>
      <family val="2"/>
    </font>
    <font>
      <b/>
      <sz val="10"/>
      <name val="Univers"/>
      <family val="2"/>
    </font>
    <font>
      <b/>
      <sz val="12"/>
      <color rgb="FFFF0000"/>
      <name val="Univers"/>
      <family val="2"/>
    </font>
    <font>
      <sz val="10"/>
      <color rgb="FFFF0000"/>
      <name val="Univers"/>
      <family val="2"/>
    </font>
    <font>
      <sz val="14"/>
      <name val="Univers"/>
      <family val="2"/>
    </font>
    <font>
      <sz val="10"/>
      <color rgb="FFFF0000"/>
      <name val="Courie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" fillId="0" borderId="0"/>
    <xf numFmtId="0" fontId="1" fillId="0" borderId="0"/>
  </cellStyleXfs>
  <cellXfs count="650">
    <xf numFmtId="0" fontId="0" fillId="0" borderId="0" xfId="0"/>
    <xf numFmtId="0" fontId="4" fillId="0" borderId="1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left" vertical="center"/>
    </xf>
    <xf numFmtId="0" fontId="9" fillId="0" borderId="5" xfId="0" applyFont="1" applyFill="1" applyBorder="1" applyAlignment="1" applyProtection="1">
      <alignment horizontal="left" vertical="center"/>
    </xf>
    <xf numFmtId="0" fontId="9" fillId="0" borderId="6" xfId="0" applyFont="1" applyFill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8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8" xfId="0" applyFont="1" applyFill="1" applyBorder="1" applyProtection="1"/>
    <xf numFmtId="0" fontId="4" fillId="0" borderId="0" xfId="0" applyFont="1" applyFill="1" applyBorder="1" applyProtection="1"/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3" fontId="4" fillId="0" borderId="0" xfId="0" applyNumberFormat="1" applyFont="1" applyBorder="1" applyAlignment="1" applyProtection="1">
      <alignment horizontal="right" vertical="center"/>
      <protection locked="0"/>
    </xf>
    <xf numFmtId="0" fontId="9" fillId="0" borderId="14" xfId="0" applyFont="1" applyFill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horizontal="left" vertical="center"/>
    </xf>
    <xf numFmtId="0" fontId="19" fillId="0" borderId="2" xfId="0" applyFont="1" applyBorder="1" applyAlignment="1" applyProtection="1">
      <alignment horizontal="left" vertical="center" indent="1"/>
    </xf>
    <xf numFmtId="0" fontId="19" fillId="0" borderId="2" xfId="0" applyFont="1" applyFill="1" applyBorder="1" applyAlignment="1" applyProtection="1">
      <alignment horizontal="left" vertical="center" indent="2"/>
    </xf>
    <xf numFmtId="0" fontId="19" fillId="0" borderId="2" xfId="0" applyFont="1" applyFill="1" applyBorder="1" applyAlignment="1" applyProtection="1">
      <alignment horizontal="left" vertical="center" indent="3"/>
    </xf>
    <xf numFmtId="0" fontId="19" fillId="0" borderId="2" xfId="0" applyFont="1" applyFill="1" applyBorder="1" applyAlignment="1" applyProtection="1">
      <alignment horizontal="left" vertical="center" indent="1"/>
    </xf>
    <xf numFmtId="0" fontId="19" fillId="0" borderId="10" xfId="0" applyFont="1" applyFill="1" applyBorder="1" applyAlignment="1" applyProtection="1">
      <alignment horizontal="left" vertical="center" indent="2"/>
    </xf>
    <xf numFmtId="0" fontId="19" fillId="0" borderId="2" xfId="0" applyFont="1" applyBorder="1" applyAlignment="1" applyProtection="1">
      <alignment horizontal="left" vertical="center" indent="2"/>
    </xf>
    <xf numFmtId="0" fontId="19" fillId="0" borderId="10" xfId="0" applyFont="1" applyFill="1" applyBorder="1" applyAlignment="1" applyProtection="1">
      <alignment horizontal="left" vertical="center" indent="1"/>
    </xf>
    <xf numFmtId="0" fontId="19" fillId="0" borderId="17" xfId="0" applyFont="1" applyFill="1" applyBorder="1" applyAlignment="1" applyProtection="1">
      <alignment horizontal="left" vertical="center" indent="1"/>
    </xf>
    <xf numFmtId="0" fontId="18" fillId="0" borderId="18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</xf>
    <xf numFmtId="0" fontId="19" fillId="0" borderId="19" xfId="0" applyFont="1" applyFill="1" applyBorder="1" applyAlignment="1" applyProtection="1">
      <alignment horizontal="center" vertical="center"/>
    </xf>
    <xf numFmtId="3" fontId="18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5" xfId="0" applyFont="1" applyFill="1" applyBorder="1" applyAlignment="1" applyProtection="1">
      <alignment horizontal="center" vertical="center"/>
    </xf>
    <xf numFmtId="3" fontId="18" fillId="0" borderId="15" xfId="0" applyNumberFormat="1" applyFont="1" applyFill="1" applyBorder="1" applyAlignment="1" applyProtection="1">
      <alignment horizontal="right" vertical="center"/>
      <protection locked="0"/>
    </xf>
    <xf numFmtId="3" fontId="18" fillId="0" borderId="2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center" vertical="center"/>
    </xf>
    <xf numFmtId="3" fontId="18" fillId="0" borderId="21" xfId="0" applyNumberFormat="1" applyFont="1" applyFill="1" applyBorder="1" applyAlignment="1" applyProtection="1">
      <alignment horizontal="right" vertical="center"/>
      <protection locked="0"/>
    </xf>
    <xf numFmtId="3" fontId="18" fillId="0" borderId="18" xfId="0" applyNumberFormat="1" applyFont="1" applyFill="1" applyBorder="1" applyAlignment="1" applyProtection="1">
      <alignment horizontal="right" vertical="center"/>
      <protection locked="0"/>
    </xf>
    <xf numFmtId="0" fontId="3" fillId="0" borderId="22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 indent="3"/>
    </xf>
    <xf numFmtId="0" fontId="3" fillId="2" borderId="1" xfId="0" applyFont="1" applyFill="1" applyBorder="1" applyAlignment="1" applyProtection="1">
      <alignment horizontal="center" vertical="center"/>
    </xf>
    <xf numFmtId="0" fontId="23" fillId="0" borderId="0" xfId="0" applyFont="1" applyFill="1" applyProtection="1"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24" xfId="0" applyFont="1" applyBorder="1" applyAlignment="1" applyProtection="1">
      <alignment horizontal="center" vertical="center"/>
      <protection locked="0"/>
    </xf>
    <xf numFmtId="0" fontId="24" fillId="0" borderId="1" xfId="0" applyFont="1" applyFill="1" applyBorder="1" applyAlignment="1" applyProtection="1">
      <alignment horizontal="center" vertical="center"/>
    </xf>
    <xf numFmtId="0" fontId="19" fillId="0" borderId="2" xfId="0" quotePrefix="1" applyFont="1" applyFill="1" applyBorder="1" applyAlignment="1" applyProtection="1">
      <alignment horizontal="left" vertical="center" indent="2"/>
    </xf>
    <xf numFmtId="0" fontId="24" fillId="0" borderId="0" xfId="0" quotePrefix="1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 indent="1"/>
    </xf>
    <xf numFmtId="0" fontId="3" fillId="0" borderId="18" xfId="0" applyFont="1" applyBorder="1" applyAlignment="1" applyProtection="1">
      <alignment horizontal="left" vertical="center" indent="1"/>
    </xf>
    <xf numFmtId="0" fontId="3" fillId="0" borderId="2" xfId="0" applyFont="1" applyBorder="1" applyAlignment="1" applyProtection="1">
      <alignment horizontal="left" vertical="center" indent="2"/>
    </xf>
    <xf numFmtId="0" fontId="3" fillId="0" borderId="10" xfId="0" applyFont="1" applyBorder="1" applyAlignment="1" applyProtection="1">
      <alignment horizontal="left" vertical="center" indent="2"/>
    </xf>
    <xf numFmtId="0" fontId="3" fillId="0" borderId="2" xfId="0" applyFont="1" applyBorder="1" applyAlignment="1" applyProtection="1">
      <alignment horizontal="left" vertical="center" indent="3"/>
    </xf>
    <xf numFmtId="0" fontId="3" fillId="0" borderId="10" xfId="0" applyFont="1" applyBorder="1" applyAlignment="1" applyProtection="1">
      <alignment horizontal="left" vertical="center" indent="3"/>
    </xf>
    <xf numFmtId="0" fontId="3" fillId="0" borderId="25" xfId="0" applyFont="1" applyFill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left" vertical="center"/>
    </xf>
    <xf numFmtId="0" fontId="3" fillId="0" borderId="10" xfId="0" quotePrefix="1" applyFont="1" applyBorder="1" applyAlignment="1" applyProtection="1">
      <alignment horizontal="left" vertical="center" indent="2"/>
    </xf>
    <xf numFmtId="0" fontId="3" fillId="0" borderId="26" xfId="0" applyFont="1" applyBorder="1" applyAlignment="1" applyProtection="1">
      <alignment horizontal="left" vertical="center" indent="2"/>
    </xf>
    <xf numFmtId="0" fontId="3" fillId="0" borderId="10" xfId="0" applyFont="1" applyBorder="1" applyAlignment="1" applyProtection="1">
      <alignment horizontal="left" vertical="center" indent="1"/>
    </xf>
    <xf numFmtId="0" fontId="3" fillId="0" borderId="15" xfId="0" applyFont="1" applyBorder="1" applyAlignment="1" applyProtection="1">
      <alignment horizontal="left" vertical="center" indent="1"/>
    </xf>
    <xf numFmtId="0" fontId="3" fillId="0" borderId="26" xfId="0" applyFont="1" applyBorder="1" applyAlignment="1" applyProtection="1">
      <alignment horizontal="left" vertical="center" indent="1"/>
    </xf>
    <xf numFmtId="0" fontId="3" fillId="0" borderId="1" xfId="0" applyFont="1" applyBorder="1" applyAlignment="1" applyProtection="1">
      <alignment horizontal="left" vertical="center" indent="1"/>
    </xf>
    <xf numFmtId="0" fontId="3" fillId="0" borderId="25" xfId="0" applyFont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center" indent="2"/>
    </xf>
    <xf numFmtId="0" fontId="3" fillId="0" borderId="10" xfId="0" applyFont="1" applyFill="1" applyBorder="1" applyAlignment="1" applyProtection="1">
      <alignment horizontal="left" vertical="center" indent="2"/>
    </xf>
    <xf numFmtId="0" fontId="3" fillId="0" borderId="15" xfId="0" applyFont="1" applyFill="1" applyBorder="1" applyAlignment="1" applyProtection="1">
      <alignment horizontal="left" vertical="center" indent="1"/>
    </xf>
    <xf numFmtId="0" fontId="3" fillId="0" borderId="17" xfId="0" applyFont="1" applyFill="1" applyBorder="1" applyAlignment="1" applyProtection="1">
      <alignment horizontal="left" vertical="center" indent="1"/>
    </xf>
    <xf numFmtId="0" fontId="3" fillId="0" borderId="27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5" fillId="0" borderId="26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left" vertical="center"/>
    </xf>
    <xf numFmtId="49" fontId="3" fillId="0" borderId="4" xfId="0" applyNumberFormat="1" applyFont="1" applyBorder="1" applyAlignment="1" applyProtection="1">
      <alignment horizontal="left" vertical="center"/>
    </xf>
    <xf numFmtId="49" fontId="3" fillId="0" borderId="30" xfId="0" applyNumberFormat="1" applyFont="1" applyBorder="1" applyAlignment="1" applyProtection="1">
      <alignment horizontal="left" vertical="center"/>
    </xf>
    <xf numFmtId="49" fontId="3" fillId="0" borderId="6" xfId="0" applyNumberFormat="1" applyFont="1" applyBorder="1" applyAlignment="1" applyProtection="1">
      <alignment horizontal="left" vertical="center"/>
    </xf>
    <xf numFmtId="49" fontId="3" fillId="0" borderId="31" xfId="0" applyNumberFormat="1" applyFont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Alignment="1" applyProtection="1">
      <protection locked="0"/>
    </xf>
    <xf numFmtId="0" fontId="4" fillId="0" borderId="0" xfId="0" applyFont="1" applyFill="1" applyBorder="1" applyAlignment="1" applyProtection="1"/>
    <xf numFmtId="0" fontId="4" fillId="0" borderId="0" xfId="0" applyFont="1" applyFill="1" applyProtection="1"/>
    <xf numFmtId="0" fontId="22" fillId="0" borderId="0" xfId="0" applyFont="1" applyFill="1" applyAlignment="1" applyProtection="1">
      <alignment horizontal="center"/>
    </xf>
    <xf numFmtId="0" fontId="23" fillId="0" borderId="0" xfId="0" applyFont="1" applyFill="1" applyBorder="1" applyProtection="1"/>
    <xf numFmtId="0" fontId="19" fillId="0" borderId="18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/>
    </xf>
    <xf numFmtId="0" fontId="19" fillId="0" borderId="37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/>
    </xf>
    <xf numFmtId="0" fontId="19" fillId="0" borderId="26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 inden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26" xfId="0" applyFont="1" applyFill="1" applyBorder="1" applyAlignment="1" applyProtection="1">
      <alignment horizont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27" xfId="3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4" fillId="0" borderId="15" xfId="0" quotePrefix="1" applyFont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3" fontId="4" fillId="0" borderId="12" xfId="0" applyNumberFormat="1" applyFont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horizontal="center" vertical="center"/>
    </xf>
    <xf numFmtId="0" fontId="4" fillId="0" borderId="38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left" vertical="center"/>
    </xf>
    <xf numFmtId="0" fontId="19" fillId="4" borderId="2" xfId="0" applyFont="1" applyFill="1" applyBorder="1" applyAlignment="1" applyProtection="1">
      <alignment horizontal="left" vertical="center"/>
    </xf>
    <xf numFmtId="0" fontId="18" fillId="4" borderId="18" xfId="0" applyFont="1" applyFill="1" applyBorder="1" applyAlignment="1" applyProtection="1">
      <alignment horizontal="center" vertical="center"/>
    </xf>
    <xf numFmtId="3" fontId="18" fillId="4" borderId="10" xfId="0" applyNumberFormat="1" applyFont="1" applyFill="1" applyBorder="1" applyAlignment="1" applyProtection="1">
      <alignment horizontal="right" vertical="center"/>
      <protection locked="0"/>
    </xf>
    <xf numFmtId="0" fontId="4" fillId="4" borderId="0" xfId="0" applyFont="1" applyFill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horizontal="center" vertical="center"/>
    </xf>
    <xf numFmtId="0" fontId="9" fillId="4" borderId="4" xfId="0" applyFont="1" applyFill="1" applyBorder="1" applyAlignment="1" applyProtection="1">
      <alignment horizontal="left" vertical="center"/>
    </xf>
    <xf numFmtId="0" fontId="19" fillId="4" borderId="18" xfId="0" applyFont="1" applyFill="1" applyBorder="1" applyAlignment="1" applyProtection="1">
      <alignment horizontal="left" vertical="center"/>
    </xf>
    <xf numFmtId="3" fontId="18" fillId="4" borderId="15" xfId="0" applyNumberFormat="1" applyFont="1" applyFill="1" applyBorder="1" applyAlignment="1" applyProtection="1">
      <alignment horizontal="right" vertical="center"/>
      <protection locked="0"/>
    </xf>
    <xf numFmtId="3" fontId="18" fillId="4" borderId="20" xfId="0" applyNumberFormat="1" applyFont="1" applyFill="1" applyBorder="1" applyAlignment="1" applyProtection="1">
      <alignment horizontal="right" vertical="center"/>
      <protection locked="0"/>
    </xf>
    <xf numFmtId="0" fontId="9" fillId="4" borderId="29" xfId="0" applyFont="1" applyFill="1" applyBorder="1" applyAlignment="1" applyProtection="1">
      <alignment horizontal="left" vertical="center"/>
    </xf>
    <xf numFmtId="0" fontId="18" fillId="4" borderId="2" xfId="0" applyFont="1" applyFill="1" applyBorder="1" applyAlignment="1" applyProtection="1">
      <alignment horizontal="center" vertical="center"/>
    </xf>
    <xf numFmtId="0" fontId="19" fillId="4" borderId="10" xfId="0" applyFont="1" applyFill="1" applyBorder="1" applyAlignment="1" applyProtection="1">
      <alignment horizontal="left" vertical="center"/>
    </xf>
    <xf numFmtId="0" fontId="18" fillId="4" borderId="10" xfId="0" applyFont="1" applyFill="1" applyBorder="1" applyAlignment="1" applyProtection="1">
      <alignment horizontal="center" vertical="center"/>
    </xf>
    <xf numFmtId="0" fontId="9" fillId="4" borderId="6" xfId="0" applyFont="1" applyFill="1" applyBorder="1" applyAlignment="1" applyProtection="1">
      <alignment horizontal="left" vertical="center"/>
    </xf>
    <xf numFmtId="0" fontId="9" fillId="4" borderId="30" xfId="0" applyFont="1" applyFill="1" applyBorder="1" applyAlignment="1" applyProtection="1">
      <alignment horizontal="left" vertical="center"/>
    </xf>
    <xf numFmtId="0" fontId="3" fillId="4" borderId="21" xfId="0" applyFont="1" applyFill="1" applyBorder="1" applyAlignment="1" applyProtection="1">
      <alignment horizontal="center" vertical="center"/>
    </xf>
    <xf numFmtId="0" fontId="9" fillId="4" borderId="27" xfId="0" applyFont="1" applyFill="1" applyBorder="1" applyAlignment="1" applyProtection="1">
      <alignment horizontal="left" vertical="center"/>
    </xf>
    <xf numFmtId="0" fontId="19" fillId="4" borderId="15" xfId="0" applyFont="1" applyFill="1" applyBorder="1" applyAlignment="1" applyProtection="1">
      <alignment horizontal="left" vertical="center"/>
    </xf>
    <xf numFmtId="0" fontId="18" fillId="4" borderId="15" xfId="0" applyFont="1" applyFill="1" applyBorder="1" applyAlignment="1" applyProtection="1">
      <alignment horizontal="center" vertical="center"/>
    </xf>
    <xf numFmtId="0" fontId="9" fillId="4" borderId="39" xfId="0" applyFont="1" applyFill="1" applyBorder="1" applyAlignment="1" applyProtection="1">
      <alignment horizontal="left" vertical="center"/>
    </xf>
    <xf numFmtId="0" fontId="18" fillId="0" borderId="40" xfId="0" applyFont="1" applyFill="1" applyBorder="1" applyAlignment="1" applyProtection="1">
      <alignment horizontal="center" vertical="center"/>
    </xf>
    <xf numFmtId="3" fontId="18" fillId="0" borderId="17" xfId="0" applyNumberFormat="1" applyFont="1" applyFill="1" applyBorder="1" applyAlignment="1" applyProtection="1">
      <alignment horizontal="right" vertical="center"/>
      <protection locked="0"/>
    </xf>
    <xf numFmtId="0" fontId="3" fillId="0" borderId="19" xfId="0" applyFont="1" applyBorder="1" applyAlignment="1" applyProtection="1">
      <alignment horizontal="left" vertical="center" indent="1"/>
    </xf>
    <xf numFmtId="0" fontId="3" fillId="3" borderId="1" xfId="0" applyFont="1" applyFill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/>
    </xf>
    <xf numFmtId="0" fontId="19" fillId="0" borderId="15" xfId="0" applyFont="1" applyFill="1" applyBorder="1" applyAlignment="1" applyProtection="1">
      <alignment horizontal="center" vertical="center"/>
    </xf>
    <xf numFmtId="0" fontId="3" fillId="0" borderId="42" xfId="0" applyFont="1" applyFill="1" applyBorder="1" applyAlignment="1" applyProtection="1">
      <alignment horizontal="center"/>
    </xf>
    <xf numFmtId="0" fontId="4" fillId="0" borderId="43" xfId="0" applyFont="1" applyFill="1" applyBorder="1" applyProtection="1"/>
    <xf numFmtId="0" fontId="3" fillId="0" borderId="44" xfId="0" applyFont="1" applyFill="1" applyBorder="1" applyAlignment="1" applyProtection="1">
      <alignment horizontal="center"/>
    </xf>
    <xf numFmtId="0" fontId="3" fillId="0" borderId="45" xfId="0" applyFont="1" applyFill="1" applyBorder="1" applyAlignment="1" applyProtection="1">
      <alignment horizontal="center"/>
    </xf>
    <xf numFmtId="0" fontId="19" fillId="0" borderId="46" xfId="0" applyFont="1" applyFill="1" applyBorder="1" applyAlignment="1" applyProtection="1">
      <alignment horizontal="center" vertical="center"/>
    </xf>
    <xf numFmtId="0" fontId="19" fillId="0" borderId="47" xfId="0" applyFont="1" applyFill="1" applyBorder="1" applyAlignment="1" applyProtection="1">
      <alignment horizontal="center" vertical="center"/>
    </xf>
    <xf numFmtId="0" fontId="19" fillId="0" borderId="48" xfId="0" applyFont="1" applyFill="1" applyBorder="1" applyAlignment="1" applyProtection="1">
      <alignment horizontal="center" vertical="center"/>
    </xf>
    <xf numFmtId="49" fontId="9" fillId="4" borderId="46" xfId="0" applyNumberFormat="1" applyFont="1" applyFill="1" applyBorder="1" applyAlignment="1" applyProtection="1">
      <alignment horizontal="left" vertical="center"/>
    </xf>
    <xf numFmtId="49" fontId="9" fillId="0" borderId="46" xfId="0" applyNumberFormat="1" applyFont="1" applyFill="1" applyBorder="1" applyAlignment="1" applyProtection="1">
      <alignment horizontal="left" vertical="center"/>
    </xf>
    <xf numFmtId="3" fontId="18" fillId="0" borderId="48" xfId="0" applyNumberFormat="1" applyFont="1" applyFill="1" applyBorder="1" applyAlignment="1" applyProtection="1">
      <alignment horizontal="right" vertical="center"/>
      <protection locked="0"/>
    </xf>
    <xf numFmtId="49" fontId="9" fillId="0" borderId="47" xfId="0" applyNumberFormat="1" applyFont="1" applyFill="1" applyBorder="1" applyAlignment="1" applyProtection="1">
      <alignment horizontal="left" vertical="center"/>
    </xf>
    <xf numFmtId="49" fontId="9" fillId="0" borderId="44" xfId="0" applyNumberFormat="1" applyFont="1" applyFill="1" applyBorder="1" applyAlignment="1" applyProtection="1">
      <alignment horizontal="left" vertical="center"/>
    </xf>
    <xf numFmtId="3" fontId="18" fillId="0" borderId="49" xfId="0" applyNumberFormat="1" applyFont="1" applyFill="1" applyBorder="1" applyAlignment="1" applyProtection="1">
      <alignment horizontal="right" vertical="center"/>
      <protection locked="0"/>
    </xf>
    <xf numFmtId="49" fontId="9" fillId="4" borderId="50" xfId="0" applyNumberFormat="1" applyFont="1" applyFill="1" applyBorder="1" applyAlignment="1" applyProtection="1">
      <alignment horizontal="left" vertical="center"/>
    </xf>
    <xf numFmtId="3" fontId="18" fillId="4" borderId="48" xfId="0" applyNumberFormat="1" applyFont="1" applyFill="1" applyBorder="1" applyAlignment="1" applyProtection="1">
      <alignment horizontal="right" vertical="center"/>
      <protection locked="0"/>
    </xf>
    <xf numFmtId="49" fontId="9" fillId="4" borderId="51" xfId="0" applyNumberFormat="1" applyFont="1" applyFill="1" applyBorder="1" applyAlignment="1" applyProtection="1">
      <alignment horizontal="left" vertical="center"/>
    </xf>
    <xf numFmtId="49" fontId="3" fillId="0" borderId="46" xfId="0" applyNumberFormat="1" applyFont="1" applyFill="1" applyBorder="1" applyAlignment="1" applyProtection="1">
      <alignment horizontal="left" vertical="center"/>
    </xf>
    <xf numFmtId="49" fontId="9" fillId="4" borderId="44" xfId="0" applyNumberFormat="1" applyFont="1" applyFill="1" applyBorder="1" applyAlignment="1" applyProtection="1">
      <alignment horizontal="left" vertical="center"/>
    </xf>
    <xf numFmtId="49" fontId="9" fillId="0" borderId="45" xfId="0" applyNumberFormat="1" applyFont="1" applyFill="1" applyBorder="1" applyAlignment="1" applyProtection="1">
      <alignment horizontal="left" vertical="center"/>
    </xf>
    <xf numFmtId="49" fontId="3" fillId="0" borderId="47" xfId="0" applyNumberFormat="1" applyFont="1" applyFill="1" applyBorder="1" applyAlignment="1" applyProtection="1">
      <alignment horizontal="left" vertical="center"/>
    </xf>
    <xf numFmtId="3" fontId="18" fillId="0" borderId="52" xfId="0" applyNumberFormat="1" applyFont="1" applyFill="1" applyBorder="1" applyAlignment="1" applyProtection="1">
      <alignment horizontal="right" vertical="center"/>
      <protection locked="0"/>
    </xf>
    <xf numFmtId="49" fontId="9" fillId="0" borderId="53" xfId="0" applyNumberFormat="1" applyFont="1" applyFill="1" applyBorder="1" applyAlignment="1" applyProtection="1">
      <alignment horizontal="left" vertical="center"/>
    </xf>
    <xf numFmtId="0" fontId="19" fillId="0" borderId="54" xfId="0" applyFont="1" applyFill="1" applyBorder="1" applyAlignment="1" applyProtection="1">
      <alignment horizontal="left" vertical="center" indent="1"/>
    </xf>
    <xf numFmtId="0" fontId="18" fillId="0" borderId="54" xfId="0" applyFont="1" applyFill="1" applyBorder="1" applyAlignment="1" applyProtection="1">
      <alignment horizontal="center" vertical="center"/>
    </xf>
    <xf numFmtId="3" fontId="18" fillId="0" borderId="54" xfId="0" applyNumberFormat="1" applyFont="1" applyFill="1" applyBorder="1" applyAlignment="1" applyProtection="1">
      <alignment horizontal="right" vertical="center"/>
      <protection locked="0"/>
    </xf>
    <xf numFmtId="3" fontId="18" fillId="0" borderId="55" xfId="0" applyNumberFormat="1" applyFont="1" applyFill="1" applyBorder="1" applyAlignment="1" applyProtection="1">
      <alignment horizontal="right" vertical="center"/>
      <protection locked="0"/>
    </xf>
    <xf numFmtId="0" fontId="3" fillId="0" borderId="21" xfId="0" applyFont="1" applyBorder="1" applyAlignment="1" applyProtection="1">
      <alignment horizontal="center" vertical="center"/>
    </xf>
    <xf numFmtId="0" fontId="4" fillId="0" borderId="0" xfId="0" applyFont="1" applyBorder="1" applyProtection="1">
      <protection locked="0"/>
    </xf>
    <xf numFmtId="0" fontId="3" fillId="0" borderId="5" xfId="0" applyFont="1" applyFill="1" applyBorder="1" applyAlignment="1" applyProtection="1">
      <alignment horizontal="left" vertical="center" indent="2"/>
    </xf>
    <xf numFmtId="49" fontId="3" fillId="0" borderId="29" xfId="0" applyNumberFormat="1" applyFont="1" applyBorder="1" applyAlignment="1" applyProtection="1">
      <alignment horizontal="left" vertical="center"/>
      <protection locked="0"/>
    </xf>
    <xf numFmtId="49" fontId="3" fillId="0" borderId="4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Protection="1"/>
    <xf numFmtId="0" fontId="3" fillId="0" borderId="0" xfId="0" applyFont="1" applyProtection="1"/>
    <xf numFmtId="0" fontId="24" fillId="0" borderId="0" xfId="0" applyFont="1" applyBorder="1" applyAlignment="1" applyProtection="1">
      <alignment horizontal="center" vertical="center"/>
    </xf>
    <xf numFmtId="0" fontId="29" fillId="0" borderId="0" xfId="0" applyFont="1" applyBorder="1" applyProtection="1"/>
    <xf numFmtId="0" fontId="4" fillId="0" borderId="23" xfId="0" applyFont="1" applyBorder="1" applyProtection="1"/>
    <xf numFmtId="0" fontId="3" fillId="0" borderId="0" xfId="0" applyFont="1" applyAlignment="1" applyProtection="1">
      <alignment horizontal="left" vertical="center"/>
    </xf>
    <xf numFmtId="0" fontId="24" fillId="0" borderId="23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/>
    </xf>
    <xf numFmtId="0" fontId="24" fillId="0" borderId="2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right"/>
    </xf>
    <xf numFmtId="0" fontId="3" fillId="0" borderId="19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24" fillId="0" borderId="10" xfId="0" applyFont="1" applyBorder="1" applyAlignment="1" applyProtection="1">
      <alignment horizontal="center" vertical="center"/>
    </xf>
    <xf numFmtId="0" fontId="4" fillId="0" borderId="2" xfId="0" applyFont="1" applyBorder="1" applyProtection="1"/>
    <xf numFmtId="0" fontId="3" fillId="0" borderId="2" xfId="0" applyFont="1" applyBorder="1" applyAlignment="1" applyProtection="1">
      <alignment horizontal="right"/>
    </xf>
    <xf numFmtId="0" fontId="3" fillId="0" borderId="26" xfId="0" applyFont="1" applyBorder="1" applyAlignment="1" applyProtection="1">
      <alignment horizontal="right"/>
    </xf>
    <xf numFmtId="0" fontId="3" fillId="2" borderId="10" xfId="0" applyFont="1" applyFill="1" applyBorder="1" applyAlignment="1" applyProtection="1">
      <alignment horizontal="center" vertical="center"/>
    </xf>
    <xf numFmtId="3" fontId="3" fillId="0" borderId="18" xfId="0" applyNumberFormat="1" applyFont="1" applyBorder="1" applyAlignment="1" applyProtection="1">
      <alignment horizontal="right" vertical="center"/>
    </xf>
    <xf numFmtId="3" fontId="3" fillId="0" borderId="19" xfId="0" applyNumberFormat="1" applyFont="1" applyBorder="1" applyAlignment="1" applyProtection="1">
      <alignment horizontal="right" vertical="center"/>
    </xf>
    <xf numFmtId="3" fontId="4" fillId="0" borderId="2" xfId="0" applyNumberFormat="1" applyFont="1" applyBorder="1" applyAlignment="1" applyProtection="1">
      <alignment horizontal="right" vertical="center"/>
    </xf>
    <xf numFmtId="3" fontId="4" fillId="0" borderId="26" xfId="0" applyNumberFormat="1" applyFont="1" applyBorder="1" applyAlignment="1" applyProtection="1">
      <alignment horizontal="right" vertical="center"/>
    </xf>
    <xf numFmtId="3" fontId="4" fillId="0" borderId="10" xfId="0" applyNumberFormat="1" applyFont="1" applyBorder="1" applyAlignment="1" applyProtection="1">
      <alignment horizontal="right" vertical="center"/>
    </xf>
    <xf numFmtId="3" fontId="4" fillId="0" borderId="40" xfId="0" applyNumberFormat="1" applyFont="1" applyBorder="1" applyAlignment="1" applyProtection="1">
      <alignment horizontal="right" vertical="center"/>
    </xf>
    <xf numFmtId="3" fontId="3" fillId="0" borderId="18" xfId="0" applyNumberFormat="1" applyFont="1" applyBorder="1" applyAlignment="1" applyProtection="1">
      <alignment vertical="center"/>
    </xf>
    <xf numFmtId="3" fontId="3" fillId="0" borderId="19" xfId="0" applyNumberFormat="1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26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40" xfId="0" applyFont="1" applyBorder="1" applyAlignment="1" applyProtection="1">
      <alignment vertical="center"/>
    </xf>
    <xf numFmtId="3" fontId="4" fillId="0" borderId="2" xfId="0" applyNumberFormat="1" applyFont="1" applyBorder="1" applyAlignment="1" applyProtection="1">
      <alignment vertical="center"/>
    </xf>
    <xf numFmtId="3" fontId="4" fillId="0" borderId="26" xfId="0" applyNumberFormat="1" applyFont="1" applyBorder="1" applyAlignment="1" applyProtection="1">
      <alignment vertical="center"/>
    </xf>
    <xf numFmtId="3" fontId="3" fillId="0" borderId="2" xfId="0" applyNumberFormat="1" applyFont="1" applyBorder="1" applyAlignment="1" applyProtection="1">
      <alignment vertical="center"/>
    </xf>
    <xf numFmtId="3" fontId="3" fillId="0" borderId="26" xfId="0" applyNumberFormat="1" applyFont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15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3" fillId="3" borderId="1" xfId="3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vertical="center"/>
    </xf>
    <xf numFmtId="0" fontId="4" fillId="0" borderId="38" xfId="0" applyFont="1" applyBorder="1" applyAlignment="1" applyProtection="1">
      <alignment vertical="center"/>
    </xf>
    <xf numFmtId="0" fontId="3" fillId="2" borderId="2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/>
    <xf numFmtId="0" fontId="17" fillId="0" borderId="32" xfId="0" applyFont="1" applyBorder="1" applyAlignment="1" applyProtection="1">
      <alignment vertical="center"/>
    </xf>
    <xf numFmtId="0" fontId="3" fillId="0" borderId="32" xfId="0" applyFont="1" applyFill="1" applyBorder="1" applyAlignment="1" applyProtection="1">
      <alignment vertical="center"/>
    </xf>
    <xf numFmtId="0" fontId="3" fillId="0" borderId="57" xfId="0" applyFont="1" applyFill="1" applyBorder="1" applyProtection="1"/>
    <xf numFmtId="0" fontId="23" fillId="0" borderId="0" xfId="0" applyFont="1" applyFill="1" applyProtection="1"/>
    <xf numFmtId="0" fontId="24" fillId="0" borderId="0" xfId="0" applyFont="1" applyBorder="1" applyAlignment="1" applyProtection="1">
      <alignment horizontal="center"/>
    </xf>
    <xf numFmtId="0" fontId="3" fillId="0" borderId="0" xfId="0" applyFont="1" applyFill="1" applyAlignment="1" applyProtection="1">
      <alignment horizontal="right"/>
    </xf>
    <xf numFmtId="0" fontId="4" fillId="0" borderId="58" xfId="0" applyFont="1" applyFill="1" applyBorder="1" applyProtection="1"/>
    <xf numFmtId="0" fontId="24" fillId="0" borderId="59" xfId="0" applyFont="1" applyFill="1" applyBorder="1" applyAlignment="1" applyProtection="1">
      <alignment horizontal="center" vertical="center"/>
    </xf>
    <xf numFmtId="0" fontId="4" fillId="0" borderId="28" xfId="0" applyFont="1" applyFill="1" applyBorder="1" applyProtection="1"/>
    <xf numFmtId="0" fontId="8" fillId="0" borderId="41" xfId="0" applyFont="1" applyFill="1" applyBorder="1" applyProtection="1"/>
    <xf numFmtId="0" fontId="8" fillId="0" borderId="4" xfId="0" applyFont="1" applyFill="1" applyBorder="1" applyProtection="1"/>
    <xf numFmtId="3" fontId="3" fillId="4" borderId="15" xfId="0" applyNumberFormat="1" applyFont="1" applyFill="1" applyBorder="1" applyAlignment="1" applyProtection="1">
      <alignment vertical="center"/>
    </xf>
    <xf numFmtId="0" fontId="3" fillId="4" borderId="15" xfId="0" applyFont="1" applyFill="1" applyBorder="1" applyAlignment="1" applyProtection="1">
      <alignment vertical="center"/>
    </xf>
    <xf numFmtId="0" fontId="3" fillId="4" borderId="16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24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vertical="center"/>
    </xf>
    <xf numFmtId="0" fontId="3" fillId="0" borderId="41" xfId="0" applyFont="1" applyFill="1" applyBorder="1" applyAlignment="1" applyProtection="1">
      <alignment vertical="center"/>
    </xf>
    <xf numFmtId="0" fontId="4" fillId="4" borderId="10" xfId="0" applyFont="1" applyFill="1" applyBorder="1" applyAlignment="1" applyProtection="1">
      <alignment vertical="center"/>
    </xf>
    <xf numFmtId="0" fontId="4" fillId="4" borderId="41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vertical="center"/>
    </xf>
    <xf numFmtId="0" fontId="3" fillId="4" borderId="41" xfId="0" applyFont="1" applyFill="1" applyBorder="1" applyAlignment="1" applyProtection="1">
      <alignment vertical="center"/>
    </xf>
    <xf numFmtId="0" fontId="3" fillId="3" borderId="2" xfId="3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41" xfId="0" applyFont="1" applyFill="1" applyBorder="1" applyAlignment="1" applyProtection="1">
      <alignment vertical="center"/>
    </xf>
    <xf numFmtId="0" fontId="3" fillId="0" borderId="15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/>
    </xf>
    <xf numFmtId="3" fontId="3" fillId="0" borderId="10" xfId="0" applyNumberFormat="1" applyFont="1" applyBorder="1" applyAlignment="1" applyProtection="1">
      <alignment vertical="center"/>
    </xf>
    <xf numFmtId="3" fontId="3" fillId="0" borderId="41" xfId="0" applyNumberFormat="1" applyFont="1" applyBorder="1" applyAlignment="1" applyProtection="1">
      <alignment vertical="center"/>
    </xf>
    <xf numFmtId="0" fontId="4" fillId="0" borderId="17" xfId="0" applyFont="1" applyFill="1" applyBorder="1" applyAlignment="1" applyProtection="1">
      <alignment vertical="center"/>
    </xf>
    <xf numFmtId="0" fontId="4" fillId="0" borderId="6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1" xfId="0" applyFont="1" applyBorder="1" applyProtection="1"/>
    <xf numFmtId="0" fontId="3" fillId="0" borderId="0" xfId="0" applyFont="1" applyFill="1" applyAlignment="1" applyProtection="1">
      <alignment horizontal="center"/>
    </xf>
    <xf numFmtId="0" fontId="4" fillId="0" borderId="8" xfId="0" applyFont="1" applyBorder="1" applyProtection="1"/>
    <xf numFmtId="0" fontId="4" fillId="0" borderId="56" xfId="0" applyFont="1" applyFill="1" applyBorder="1" applyProtection="1"/>
    <xf numFmtId="3" fontId="4" fillId="0" borderId="11" xfId="0" applyNumberFormat="1" applyFont="1" applyBorder="1" applyAlignment="1" applyProtection="1">
      <alignment horizontal="right" vertical="center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0" fontId="13" fillId="0" borderId="0" xfId="0" applyFont="1" applyFill="1" applyProtection="1"/>
    <xf numFmtId="0" fontId="13" fillId="0" borderId="0" xfId="0" applyFont="1" applyFill="1" applyBorder="1" applyProtection="1"/>
    <xf numFmtId="0" fontId="9" fillId="0" borderId="0" xfId="0" applyFont="1" applyFill="1" applyBorder="1" applyProtection="1"/>
    <xf numFmtId="0" fontId="8" fillId="0" borderId="0" xfId="0" applyFont="1" applyFill="1" applyBorder="1" applyProtection="1"/>
    <xf numFmtId="0" fontId="8" fillId="0" borderId="0" xfId="0" applyFont="1" applyFill="1" applyProtection="1"/>
    <xf numFmtId="0" fontId="10" fillId="0" borderId="0" xfId="0" applyFont="1" applyFill="1" applyProtection="1"/>
    <xf numFmtId="0" fontId="10" fillId="0" borderId="0" xfId="0" applyFont="1" applyFill="1" applyBorder="1" applyProtection="1"/>
    <xf numFmtId="0" fontId="9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 wrapText="1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25" fillId="0" borderId="23" xfId="0" applyFont="1" applyBorder="1" applyAlignment="1" applyProtection="1">
      <alignment horizontal="left" vertical="center"/>
      <protection locked="0"/>
    </xf>
    <xf numFmtId="0" fontId="24" fillId="0" borderId="61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/>
    </xf>
    <xf numFmtId="3" fontId="0" fillId="0" borderId="0" xfId="0" applyNumberFormat="1"/>
    <xf numFmtId="0" fontId="3" fillId="0" borderId="62" xfId="0" applyFont="1" applyFill="1" applyBorder="1" applyAlignment="1" applyProtection="1">
      <alignment horizontal="left" vertical="center" indent="2"/>
    </xf>
    <xf numFmtId="3" fontId="4" fillId="0" borderId="17" xfId="0" applyNumberFormat="1" applyFont="1" applyBorder="1" applyAlignment="1" applyProtection="1">
      <alignment horizontal="right" vertical="center"/>
      <protection locked="0"/>
    </xf>
    <xf numFmtId="3" fontId="4" fillId="0" borderId="15" xfId="0" applyNumberFormat="1" applyFont="1" applyBorder="1" applyAlignment="1" applyProtection="1">
      <alignment horizontal="right" vertical="center"/>
    </xf>
    <xf numFmtId="3" fontId="4" fillId="0" borderId="33" xfId="0" applyNumberFormat="1" applyFont="1" applyBorder="1" applyAlignment="1" applyProtection="1">
      <alignment horizontal="right" vertical="center"/>
    </xf>
    <xf numFmtId="0" fontId="4" fillId="0" borderId="0" xfId="0" applyFont="1" applyBorder="1" applyProtection="1"/>
    <xf numFmtId="0" fontId="4" fillId="0" borderId="25" xfId="0" applyFont="1" applyBorder="1" applyProtection="1"/>
    <xf numFmtId="0" fontId="3" fillId="0" borderId="0" xfId="0" applyFont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8" xfId="0" applyFont="1" applyBorder="1" applyProtection="1"/>
    <xf numFmtId="0" fontId="3" fillId="0" borderId="2" xfId="0" applyFont="1" applyBorder="1" applyProtection="1"/>
    <xf numFmtId="0" fontId="3" fillId="0" borderId="10" xfId="0" applyFont="1" applyBorder="1" applyProtection="1">
      <protection locked="0"/>
    </xf>
    <xf numFmtId="0" fontId="9" fillId="0" borderId="10" xfId="3" applyFont="1" applyFill="1" applyBorder="1" applyAlignment="1" applyProtection="1">
      <alignment horizontal="left" vertical="center"/>
    </xf>
    <xf numFmtId="3" fontId="4" fillId="0" borderId="36" xfId="0" applyNumberFormat="1" applyFont="1" applyBorder="1" applyAlignment="1" applyProtection="1">
      <alignment horizontal="right" vertical="center"/>
      <protection locked="0"/>
    </xf>
    <xf numFmtId="0" fontId="19" fillId="0" borderId="17" xfId="0" applyFont="1" applyFill="1" applyBorder="1" applyAlignment="1" applyProtection="1">
      <alignment horizontal="center" vertical="center"/>
    </xf>
    <xf numFmtId="3" fontId="18" fillId="0" borderId="36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Protection="1">
      <protection locked="0"/>
    </xf>
    <xf numFmtId="0" fontId="19" fillId="0" borderId="31" xfId="3" quotePrefix="1" applyFont="1" applyFill="1" applyBorder="1" applyAlignment="1" applyProtection="1">
      <alignment horizontal="left" vertical="center" indent="2"/>
    </xf>
    <xf numFmtId="3" fontId="4" fillId="4" borderId="0" xfId="0" applyNumberFormat="1" applyFont="1" applyFill="1" applyAlignment="1" applyProtection="1">
      <alignment horizontal="right" vertical="center" wrapText="1"/>
      <protection locked="0"/>
    </xf>
    <xf numFmtId="0" fontId="19" fillId="0" borderId="25" xfId="0" applyFont="1" applyFill="1" applyBorder="1" applyAlignment="1" applyProtection="1">
      <alignment horizontal="right" vertical="center"/>
    </xf>
    <xf numFmtId="49" fontId="4" fillId="0" borderId="0" xfId="0" applyNumberFormat="1" applyFont="1" applyFill="1" applyProtection="1">
      <protection locked="0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3" fontId="4" fillId="0" borderId="40" xfId="0" applyNumberFormat="1" applyFont="1" applyFill="1" applyBorder="1" applyProtection="1">
      <protection locked="0"/>
    </xf>
    <xf numFmtId="0" fontId="24" fillId="0" borderId="9" xfId="0" applyFont="1" applyFill="1" applyBorder="1" applyAlignment="1" applyProtection="1">
      <alignment horizontal="center"/>
    </xf>
    <xf numFmtId="0" fontId="4" fillId="0" borderId="63" xfId="0" applyFont="1" applyFill="1" applyBorder="1" applyProtection="1">
      <protection locked="0"/>
    </xf>
    <xf numFmtId="0" fontId="4" fillId="0" borderId="64" xfId="0" applyFont="1" applyFill="1" applyBorder="1" applyProtection="1">
      <protection locked="0"/>
    </xf>
    <xf numFmtId="0" fontId="4" fillId="0" borderId="65" xfId="0" applyFont="1" applyFill="1" applyBorder="1" applyProtection="1">
      <protection locked="0"/>
    </xf>
    <xf numFmtId="3" fontId="4" fillId="0" borderId="0" xfId="0" applyNumberFormat="1" applyFont="1" applyFill="1" applyBorder="1" applyProtection="1">
      <protection locked="0"/>
    </xf>
    <xf numFmtId="0" fontId="19" fillId="0" borderId="37" xfId="0" applyFont="1" applyFill="1" applyBorder="1" applyAlignment="1" applyProtection="1">
      <alignment horizontal="right" vertical="center"/>
    </xf>
    <xf numFmtId="49" fontId="3" fillId="4" borderId="5" xfId="0" applyNumberFormat="1" applyFont="1" applyFill="1" applyBorder="1" applyAlignment="1" applyProtection="1">
      <alignment vertical="center"/>
    </xf>
    <xf numFmtId="49" fontId="3" fillId="4" borderId="6" xfId="0" applyNumberFormat="1" applyFont="1" applyFill="1" applyBorder="1" applyAlignment="1" applyProtection="1">
      <alignment vertical="center"/>
    </xf>
    <xf numFmtId="49" fontId="3" fillId="4" borderId="62" xfId="0" applyNumberFormat="1" applyFont="1" applyFill="1" applyBorder="1" applyAlignment="1" applyProtection="1">
      <alignment vertical="center"/>
    </xf>
    <xf numFmtId="3" fontId="3" fillId="4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11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15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33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18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2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Alignment="1" applyProtection="1">
      <alignment horizontal="right"/>
      <protection locked="0"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0" fontId="33" fillId="0" borderId="23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vertical="center"/>
    </xf>
    <xf numFmtId="3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Alignment="1" applyProtection="1">
      <protection locked="0"/>
    </xf>
    <xf numFmtId="0" fontId="4" fillId="0" borderId="0" xfId="0" applyFont="1" applyFill="1" applyAlignment="1" applyProtection="1"/>
    <xf numFmtId="0" fontId="34" fillId="0" borderId="0" xfId="0" applyFont="1" applyBorder="1" applyAlignment="1" applyProtection="1"/>
    <xf numFmtId="0" fontId="12" fillId="0" borderId="0" xfId="0" applyFont="1" applyAlignment="1" applyProtection="1">
      <protection locked="0"/>
    </xf>
    <xf numFmtId="0" fontId="9" fillId="0" borderId="61" xfId="0" applyFont="1" applyBorder="1" applyAlignment="1" applyProtection="1">
      <alignment horizontal="left" vertical="center"/>
    </xf>
    <xf numFmtId="0" fontId="10" fillId="0" borderId="32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  <protection locked="0"/>
    </xf>
    <xf numFmtId="0" fontId="9" fillId="0" borderId="32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67" xfId="0" applyFont="1" applyBorder="1" applyAlignment="1" applyProtection="1">
      <alignment vertical="center"/>
      <protection locked="0"/>
    </xf>
    <xf numFmtId="0" fontId="9" fillId="0" borderId="33" xfId="0" applyFont="1" applyBorder="1" applyAlignment="1" applyProtection="1">
      <alignment vertical="center"/>
      <protection locked="0"/>
    </xf>
    <xf numFmtId="0" fontId="26" fillId="0" borderId="68" xfId="0" applyFont="1" applyBorder="1" applyAlignment="1" applyProtection="1">
      <alignment horizontal="left" vertical="center"/>
    </xf>
    <xf numFmtId="0" fontId="26" fillId="0" borderId="20" xfId="0" applyFont="1" applyBorder="1" applyAlignment="1" applyProtection="1">
      <alignment vertical="center"/>
    </xf>
    <xf numFmtId="0" fontId="26" fillId="0" borderId="32" xfId="0" applyFont="1" applyBorder="1" applyAlignment="1" applyProtection="1">
      <alignment vertical="center"/>
    </xf>
    <xf numFmtId="0" fontId="26" fillId="0" borderId="32" xfId="0" applyFont="1" applyBorder="1" applyAlignment="1" applyProtection="1">
      <alignment vertical="center"/>
      <protection locked="0"/>
    </xf>
    <xf numFmtId="0" fontId="26" fillId="0" borderId="32" xfId="0" applyFont="1" applyFill="1" applyBorder="1" applyAlignment="1" applyProtection="1">
      <alignment vertical="center"/>
      <protection locked="0"/>
    </xf>
    <xf numFmtId="0" fontId="26" fillId="0" borderId="57" xfId="0" applyFont="1" applyFill="1" applyBorder="1" applyProtection="1">
      <protection locked="0"/>
    </xf>
    <xf numFmtId="0" fontId="26" fillId="0" borderId="20" xfId="0" applyFont="1" applyFill="1" applyBorder="1" applyAlignment="1" applyProtection="1">
      <alignment vertical="center"/>
    </xf>
    <xf numFmtId="0" fontId="35" fillId="0" borderId="0" xfId="0" applyFont="1" applyFill="1" applyBorder="1" applyAlignment="1" applyProtection="1">
      <alignment vertical="center"/>
      <protection locked="0"/>
    </xf>
    <xf numFmtId="0" fontId="11" fillId="0" borderId="0" xfId="4" applyFont="1" applyFill="1" applyBorder="1" applyProtection="1">
      <protection locked="0"/>
    </xf>
    <xf numFmtId="0" fontId="13" fillId="0" borderId="0" xfId="4" applyFont="1" applyFill="1" applyBorder="1" applyProtection="1">
      <protection locked="0"/>
    </xf>
    <xf numFmtId="0" fontId="13" fillId="0" borderId="0" xfId="4" applyFont="1" applyFill="1" applyProtection="1">
      <protection locked="0"/>
    </xf>
    <xf numFmtId="0" fontId="11" fillId="0" borderId="8" xfId="4" applyFont="1" applyFill="1" applyBorder="1" applyAlignment="1" applyProtection="1">
      <alignment horizontal="left"/>
    </xf>
    <xf numFmtId="0" fontId="13" fillId="0" borderId="8" xfId="4" applyFont="1" applyFill="1" applyBorder="1" applyProtection="1"/>
    <xf numFmtId="0" fontId="9" fillId="0" borderId="64" xfId="4" applyFont="1" applyFill="1" applyBorder="1" applyAlignment="1" applyProtection="1">
      <alignment vertical="center"/>
    </xf>
    <xf numFmtId="0" fontId="11" fillId="0" borderId="6" xfId="4" applyFont="1" applyFill="1" applyBorder="1" applyAlignment="1" applyProtection="1">
      <alignment horizontal="center"/>
    </xf>
    <xf numFmtId="0" fontId="38" fillId="0" borderId="0" xfId="4" applyFont="1" applyFill="1" applyBorder="1" applyAlignment="1" applyProtection="1">
      <alignment horizontal="center"/>
    </xf>
    <xf numFmtId="0" fontId="13" fillId="0" borderId="0" xfId="4" applyFont="1" applyFill="1" applyBorder="1" applyProtection="1"/>
    <xf numFmtId="0" fontId="9" fillId="0" borderId="20" xfId="4" applyFont="1" applyFill="1" applyBorder="1" applyAlignment="1" applyProtection="1">
      <alignment vertical="center"/>
    </xf>
    <xf numFmtId="0" fontId="10" fillId="0" borderId="23" xfId="2" applyFont="1" applyBorder="1" applyAlignment="1" applyProtection="1">
      <alignment vertical="center"/>
      <protection locked="0"/>
    </xf>
    <xf numFmtId="0" fontId="10" fillId="0" borderId="32" xfId="2" applyFont="1" applyBorder="1" applyAlignment="1" applyProtection="1">
      <alignment vertical="center"/>
      <protection locked="0"/>
    </xf>
    <xf numFmtId="0" fontId="10" fillId="0" borderId="16" xfId="2" applyFont="1" applyBorder="1" applyAlignment="1" applyProtection="1">
      <alignment vertical="center"/>
      <protection locked="0"/>
    </xf>
    <xf numFmtId="0" fontId="13" fillId="0" borderId="0" xfId="4" applyFont="1" applyFill="1" applyAlignment="1" applyProtection="1">
      <protection locked="0"/>
    </xf>
    <xf numFmtId="0" fontId="11" fillId="0" borderId="0" xfId="4" applyFont="1" applyFill="1" applyBorder="1" applyAlignment="1" applyProtection="1">
      <alignment horizontal="left"/>
    </xf>
    <xf numFmtId="0" fontId="9" fillId="0" borderId="21" xfId="4" applyFont="1" applyFill="1" applyBorder="1" applyAlignment="1" applyProtection="1">
      <alignment vertical="center"/>
      <protection locked="0"/>
    </xf>
    <xf numFmtId="0" fontId="11" fillId="0" borderId="0" xfId="4" applyFont="1" applyBorder="1" applyAlignment="1" applyProtection="1">
      <alignment horizontal="left" vertical="center"/>
    </xf>
    <xf numFmtId="0" fontId="13" fillId="0" borderId="0" xfId="4" applyNumberFormat="1" applyFont="1" applyFill="1" applyBorder="1" applyAlignment="1" applyProtection="1">
      <alignment vertical="center"/>
    </xf>
    <xf numFmtId="0" fontId="39" fillId="0" borderId="0" xfId="4" applyFont="1" applyBorder="1" applyAlignment="1" applyProtection="1">
      <alignment vertical="center"/>
    </xf>
    <xf numFmtId="0" fontId="11" fillId="0" borderId="24" xfId="4" applyFont="1" applyBorder="1" applyAlignment="1" applyProtection="1">
      <alignment vertical="center"/>
    </xf>
    <xf numFmtId="0" fontId="40" fillId="0" borderId="0" xfId="0" applyFont="1" applyFill="1" applyBorder="1" applyAlignment="1" applyProtection="1">
      <alignment horizontal="right" vertical="center"/>
    </xf>
    <xf numFmtId="0" fontId="42" fillId="0" borderId="0" xfId="0" applyFont="1" applyBorder="1" applyAlignment="1" applyProtection="1">
      <alignment horizontal="right" vertical="center"/>
      <protection locked="0"/>
    </xf>
    <xf numFmtId="0" fontId="43" fillId="0" borderId="0" xfId="0" applyFont="1" applyBorder="1" applyAlignment="1" applyProtection="1">
      <alignment horizontal="left" vertical="center"/>
      <protection locked="0"/>
    </xf>
    <xf numFmtId="0" fontId="11" fillId="0" borderId="0" xfId="4" applyFont="1" applyBorder="1" applyAlignment="1" applyProtection="1">
      <alignment horizontal="left" vertical="center"/>
      <protection locked="0"/>
    </xf>
    <xf numFmtId="0" fontId="11" fillId="0" borderId="27" xfId="4" applyFont="1" applyFill="1" applyBorder="1" applyAlignment="1" applyProtection="1">
      <alignment horizontal="center"/>
    </xf>
    <xf numFmtId="0" fontId="11" fillId="0" borderId="0" xfId="4" applyFont="1" applyFill="1" applyBorder="1" applyAlignment="1" applyProtection="1">
      <alignment horizontal="centerContinuous"/>
    </xf>
    <xf numFmtId="0" fontId="13" fillId="0" borderId="23" xfId="4" applyFont="1" applyFill="1" applyBorder="1" applyProtection="1"/>
    <xf numFmtId="0" fontId="44" fillId="0" borderId="0" xfId="4" applyFont="1" applyFill="1" applyBorder="1" applyAlignment="1" applyProtection="1">
      <alignment horizontal="left"/>
    </xf>
    <xf numFmtId="0" fontId="13" fillId="0" borderId="0" xfId="4" applyFont="1" applyFill="1" applyBorder="1" applyAlignment="1" applyProtection="1">
      <alignment horizontal="left"/>
    </xf>
    <xf numFmtId="0" fontId="13" fillId="0" borderId="24" xfId="4" applyFont="1" applyFill="1" applyBorder="1" applyProtection="1"/>
    <xf numFmtId="0" fontId="11" fillId="0" borderId="4" xfId="4" applyFont="1" applyFill="1" applyBorder="1" applyAlignment="1" applyProtection="1">
      <alignment horizontal="center" vertical="center"/>
    </xf>
    <xf numFmtId="0" fontId="11" fillId="0" borderId="25" xfId="4" applyFont="1" applyFill="1" applyBorder="1" applyAlignment="1" applyProtection="1">
      <alignment horizontal="center" vertical="center"/>
    </xf>
    <xf numFmtId="0" fontId="11" fillId="0" borderId="18" xfId="4" applyFont="1" applyFill="1" applyBorder="1" applyAlignment="1" applyProtection="1">
      <alignment horizontal="center" vertical="center"/>
    </xf>
    <xf numFmtId="0" fontId="11" fillId="0" borderId="1" xfId="4" applyFont="1" applyFill="1" applyBorder="1" applyAlignment="1" applyProtection="1">
      <alignment horizontal="center" vertical="center"/>
    </xf>
    <xf numFmtId="0" fontId="13" fillId="0" borderId="2" xfId="4" applyFont="1" applyFill="1" applyBorder="1" applyAlignment="1" applyProtection="1">
      <alignment horizontal="left" vertical="center"/>
    </xf>
    <xf numFmtId="0" fontId="11" fillId="0" borderId="15" xfId="4" applyFont="1" applyFill="1" applyBorder="1" applyAlignment="1" applyProtection="1">
      <alignment horizontal="center" vertical="center"/>
    </xf>
    <xf numFmtId="0" fontId="11" fillId="0" borderId="33" xfId="4" applyFont="1" applyFill="1" applyBorder="1" applyAlignment="1" applyProtection="1">
      <alignment horizontal="center" vertical="center"/>
    </xf>
    <xf numFmtId="0" fontId="13" fillId="0" borderId="0" xfId="4" applyFont="1" applyFill="1" applyAlignment="1" applyProtection="1">
      <alignment vertical="center"/>
      <protection locked="0"/>
    </xf>
    <xf numFmtId="0" fontId="11" fillId="0" borderId="4" xfId="4" applyFont="1" applyFill="1" applyBorder="1" applyAlignment="1" applyProtection="1">
      <alignment horizontal="left" vertical="center"/>
    </xf>
    <xf numFmtId="0" fontId="11" fillId="0" borderId="15" xfId="2" applyFont="1" applyFill="1" applyBorder="1" applyAlignment="1" applyProtection="1">
      <alignment vertical="center"/>
    </xf>
    <xf numFmtId="0" fontId="11" fillId="0" borderId="0" xfId="4" applyFont="1" applyFill="1" applyAlignment="1" applyProtection="1">
      <alignment vertical="center"/>
      <protection locked="0"/>
    </xf>
    <xf numFmtId="0" fontId="11" fillId="0" borderId="15" xfId="2" applyFont="1" applyFill="1" applyBorder="1" applyAlignment="1" applyProtection="1">
      <alignment horizontal="left" vertical="center"/>
    </xf>
    <xf numFmtId="0" fontId="11" fillId="0" borderId="2" xfId="2" applyFont="1" applyFill="1" applyBorder="1" applyAlignment="1" applyProtection="1">
      <alignment horizontal="left" vertical="center"/>
    </xf>
    <xf numFmtId="0" fontId="26" fillId="0" borderId="10" xfId="0" applyFont="1" applyFill="1" applyBorder="1" applyAlignment="1" applyProtection="1">
      <alignment horizontal="left" vertical="center" indent="2"/>
    </xf>
    <xf numFmtId="0" fontId="8" fillId="0" borderId="0" xfId="4" applyFont="1" applyFill="1" applyAlignment="1" applyProtection="1">
      <alignment horizontal="left"/>
      <protection locked="0"/>
    </xf>
    <xf numFmtId="0" fontId="11" fillId="0" borderId="0" xfId="4" applyFont="1" applyFill="1" applyAlignment="1" applyProtection="1">
      <alignment horizontal="left"/>
      <protection locked="0"/>
    </xf>
    <xf numFmtId="0" fontId="9" fillId="0" borderId="20" xfId="4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</xf>
    <xf numFmtId="0" fontId="9" fillId="0" borderId="64" xfId="4" applyFont="1" applyBorder="1" applyAlignment="1" applyProtection="1">
      <alignment horizontal="left" vertical="center"/>
    </xf>
    <xf numFmtId="3" fontId="3" fillId="0" borderId="0" xfId="0" applyNumberFormat="1" applyFont="1" applyFill="1" applyBorder="1" applyAlignment="1" applyProtection="1">
      <alignment vertical="center"/>
    </xf>
    <xf numFmtId="0" fontId="4" fillId="0" borderId="10" xfId="0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vertical="center"/>
    </xf>
    <xf numFmtId="49" fontId="3" fillId="0" borderId="4" xfId="0" applyNumberFormat="1" applyFont="1" applyFill="1" applyBorder="1" applyAlignment="1" applyProtection="1">
      <alignment vertical="center"/>
    </xf>
    <xf numFmtId="49" fontId="3" fillId="0" borderId="5" xfId="0" applyNumberFormat="1" applyFont="1" applyFill="1" applyBorder="1" applyAlignment="1" applyProtection="1">
      <alignment vertical="center"/>
    </xf>
    <xf numFmtId="49" fontId="3" fillId="0" borderId="6" xfId="0" applyNumberFormat="1" applyFont="1" applyFill="1" applyBorder="1" applyAlignment="1" applyProtection="1">
      <alignment vertical="center"/>
    </xf>
    <xf numFmtId="49" fontId="3" fillId="0" borderId="27" xfId="0" applyNumberFormat="1" applyFont="1" applyFill="1" applyBorder="1" applyAlignment="1" applyProtection="1">
      <alignment vertical="center"/>
    </xf>
    <xf numFmtId="49" fontId="3" fillId="0" borderId="31" xfId="0" applyNumberFormat="1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/>
    </xf>
    <xf numFmtId="0" fontId="11" fillId="0" borderId="9" xfId="4" applyFont="1" applyFill="1" applyBorder="1" applyAlignment="1" applyProtection="1">
      <alignment horizontal="left"/>
    </xf>
    <xf numFmtId="0" fontId="13" fillId="0" borderId="0" xfId="4" quotePrefix="1" applyFont="1" applyFill="1" applyProtection="1">
      <protection locked="0"/>
    </xf>
    <xf numFmtId="0" fontId="14" fillId="0" borderId="0" xfId="4" applyFont="1" applyFill="1" applyProtection="1">
      <protection locked="0"/>
    </xf>
    <xf numFmtId="0" fontId="11" fillId="0" borderId="29" xfId="4" applyFont="1" applyFill="1" applyBorder="1" applyAlignment="1" applyProtection="1">
      <alignment horizontal="center" vertical="center"/>
    </xf>
    <xf numFmtId="0" fontId="11" fillId="0" borderId="2" xfId="4" applyFont="1" applyFill="1" applyBorder="1" applyAlignment="1" applyProtection="1">
      <alignment horizontal="center"/>
      <protection locked="0"/>
    </xf>
    <xf numFmtId="0" fontId="6" fillId="0" borderId="1" xfId="4" applyFont="1" applyFill="1" applyBorder="1" applyAlignment="1" applyProtection="1">
      <alignment horizontal="center" vertical="center"/>
    </xf>
    <xf numFmtId="0" fontId="11" fillId="0" borderId="5" xfId="4" applyFont="1" applyFill="1" applyBorder="1" applyAlignment="1" applyProtection="1">
      <alignment horizontal="center" vertical="center"/>
    </xf>
    <xf numFmtId="0" fontId="11" fillId="0" borderId="10" xfId="2" applyFont="1" applyBorder="1" applyAlignment="1" applyProtection="1">
      <alignment horizontal="center" vertical="center"/>
    </xf>
    <xf numFmtId="0" fontId="6" fillId="0" borderId="10" xfId="4" applyFont="1" applyFill="1" applyBorder="1" applyAlignment="1" applyProtection="1">
      <alignment horizontal="center"/>
      <protection locked="0"/>
    </xf>
    <xf numFmtId="0" fontId="11" fillId="4" borderId="29" xfId="4" applyFont="1" applyFill="1" applyBorder="1" applyAlignment="1" applyProtection="1">
      <alignment horizontal="left" vertical="center"/>
    </xf>
    <xf numFmtId="0" fontId="11" fillId="4" borderId="15" xfId="2" applyFont="1" applyFill="1" applyBorder="1" applyAlignment="1" applyProtection="1">
      <alignment vertical="center"/>
    </xf>
    <xf numFmtId="0" fontId="11" fillId="4" borderId="25" xfId="2" applyFont="1" applyFill="1" applyBorder="1" applyAlignment="1" applyProtection="1">
      <alignment vertical="center"/>
    </xf>
    <xf numFmtId="0" fontId="8" fillId="4" borderId="1" xfId="2" applyFont="1" applyFill="1" applyBorder="1" applyAlignment="1" applyProtection="1">
      <alignment horizontal="center" vertical="center"/>
    </xf>
    <xf numFmtId="3" fontId="41" fillId="4" borderId="10" xfId="4" applyNumberFormat="1" applyFont="1" applyFill="1" applyBorder="1" applyAlignment="1" applyProtection="1">
      <alignment vertical="center"/>
      <protection locked="0"/>
    </xf>
    <xf numFmtId="3" fontId="41" fillId="4" borderId="23" xfId="4" applyNumberFormat="1" applyFont="1" applyFill="1" applyBorder="1" applyAlignment="1" applyProtection="1">
      <alignment vertical="center"/>
      <protection locked="0"/>
    </xf>
    <xf numFmtId="3" fontId="41" fillId="4" borderId="21" xfId="4" applyNumberFormat="1" applyFont="1" applyFill="1" applyBorder="1" applyAlignment="1" applyProtection="1">
      <alignment vertical="center"/>
      <protection locked="0"/>
    </xf>
    <xf numFmtId="3" fontId="41" fillId="4" borderId="11" xfId="4" applyNumberFormat="1" applyFont="1" applyFill="1" applyBorder="1" applyAlignment="1" applyProtection="1">
      <alignment vertical="center"/>
      <protection locked="0"/>
    </xf>
    <xf numFmtId="0" fontId="8" fillId="0" borderId="26" xfId="2" applyFont="1" applyFill="1" applyBorder="1" applyAlignment="1" applyProtection="1">
      <alignment horizontal="center" vertical="center"/>
    </xf>
    <xf numFmtId="3" fontId="41" fillId="0" borderId="10" xfId="4" applyNumberFormat="1" applyFont="1" applyFill="1" applyBorder="1" applyAlignment="1" applyProtection="1">
      <alignment vertical="center"/>
      <protection locked="0"/>
    </xf>
    <xf numFmtId="3" fontId="41" fillId="0" borderId="23" xfId="4" applyNumberFormat="1" applyFont="1" applyFill="1" applyBorder="1" applyAlignment="1" applyProtection="1">
      <alignment vertical="center"/>
      <protection locked="0"/>
    </xf>
    <xf numFmtId="3" fontId="41" fillId="0" borderId="21" xfId="4" applyNumberFormat="1" applyFont="1" applyFill="1" applyBorder="1" applyAlignment="1" applyProtection="1">
      <alignment vertical="center"/>
      <protection locked="0"/>
    </xf>
    <xf numFmtId="3" fontId="41" fillId="0" borderId="11" xfId="4" applyNumberFormat="1" applyFont="1" applyFill="1" applyBorder="1" applyAlignment="1" applyProtection="1">
      <alignment vertical="center"/>
      <protection locked="0"/>
    </xf>
    <xf numFmtId="0" fontId="13" fillId="0" borderId="26" xfId="2" applyFont="1" applyFill="1" applyBorder="1" applyAlignment="1" applyProtection="1">
      <alignment horizontal="left" vertical="center" indent="2"/>
    </xf>
    <xf numFmtId="3" fontId="41" fillId="0" borderId="15" xfId="4" applyNumberFormat="1" applyFont="1" applyFill="1" applyBorder="1" applyAlignment="1" applyProtection="1">
      <alignment vertical="center"/>
      <protection locked="0"/>
    </xf>
    <xf numFmtId="3" fontId="41" fillId="0" borderId="32" xfId="4" applyNumberFormat="1" applyFont="1" applyFill="1" applyBorder="1" applyAlignment="1" applyProtection="1">
      <alignment vertical="center"/>
      <protection locked="0"/>
    </xf>
    <xf numFmtId="3" fontId="41" fillId="0" borderId="20" xfId="4" applyNumberFormat="1" applyFont="1" applyFill="1" applyBorder="1" applyAlignment="1" applyProtection="1">
      <alignment vertical="center"/>
      <protection locked="0"/>
    </xf>
    <xf numFmtId="3" fontId="41" fillId="0" borderId="33" xfId="4" applyNumberFormat="1" applyFont="1" applyFill="1" applyBorder="1" applyAlignment="1" applyProtection="1">
      <alignment vertical="center"/>
      <protection locked="0"/>
    </xf>
    <xf numFmtId="0" fontId="13" fillId="0" borderId="10" xfId="2" applyFont="1" applyFill="1" applyBorder="1" applyAlignment="1" applyProtection="1">
      <alignment horizontal="left" vertical="center" indent="2"/>
    </xf>
    <xf numFmtId="0" fontId="8" fillId="0" borderId="10" xfId="2" applyFont="1" applyFill="1" applyBorder="1" applyAlignment="1" applyProtection="1">
      <alignment horizontal="center" vertical="center"/>
    </xf>
    <xf numFmtId="0" fontId="13" fillId="0" borderId="26" xfId="2" applyNumberFormat="1" applyFont="1" applyFill="1" applyBorder="1" applyAlignment="1" applyProtection="1">
      <alignment horizontal="left" vertical="center" indent="1"/>
    </xf>
    <xf numFmtId="0" fontId="13" fillId="0" borderId="26" xfId="2" applyFont="1" applyFill="1" applyBorder="1" applyAlignment="1" applyProtection="1">
      <alignment horizontal="left" vertical="center" indent="3"/>
    </xf>
    <xf numFmtId="0" fontId="13" fillId="0" borderId="10" xfId="2" applyFont="1" applyFill="1" applyBorder="1" applyAlignment="1" applyProtection="1">
      <alignment horizontal="left" vertical="center" indent="3"/>
    </xf>
    <xf numFmtId="0" fontId="11" fillId="0" borderId="5" xfId="4" applyFont="1" applyFill="1" applyBorder="1" applyAlignment="1" applyProtection="1">
      <alignment horizontal="left" vertical="center"/>
    </xf>
    <xf numFmtId="0" fontId="11" fillId="4" borderId="4" xfId="4" applyFont="1" applyFill="1" applyBorder="1" applyAlignment="1" applyProtection="1">
      <alignment horizontal="left" vertical="center"/>
    </xf>
    <xf numFmtId="0" fontId="11" fillId="4" borderId="18" xfId="2" applyFont="1" applyFill="1" applyBorder="1" applyAlignment="1" applyProtection="1">
      <alignment horizontal="left" vertical="center"/>
    </xf>
    <xf numFmtId="0" fontId="11" fillId="4" borderId="1" xfId="2" applyFont="1" applyFill="1" applyBorder="1" applyAlignment="1" applyProtection="1">
      <alignment vertical="center"/>
    </xf>
    <xf numFmtId="0" fontId="11" fillId="0" borderId="10" xfId="2" applyFont="1" applyFill="1" applyBorder="1" applyAlignment="1" applyProtection="1">
      <alignment horizontal="left" vertical="center"/>
    </xf>
    <xf numFmtId="0" fontId="8" fillId="0" borderId="10" xfId="2" applyNumberFormat="1" applyFont="1" applyFill="1" applyBorder="1" applyAlignment="1" applyProtection="1">
      <alignment horizontal="center" vertical="center"/>
    </xf>
    <xf numFmtId="0" fontId="11" fillId="4" borderId="2" xfId="2" applyFont="1" applyFill="1" applyBorder="1" applyAlignment="1" applyProtection="1">
      <alignment horizontal="left" vertical="center"/>
    </xf>
    <xf numFmtId="0" fontId="11" fillId="0" borderId="31" xfId="4" applyFont="1" applyFill="1" applyBorder="1" applyAlignment="1" applyProtection="1">
      <alignment horizontal="left" vertical="center"/>
    </xf>
    <xf numFmtId="0" fontId="8" fillId="0" borderId="17" xfId="2" applyFont="1" applyFill="1" applyBorder="1" applyAlignment="1" applyProtection="1">
      <alignment horizontal="center" vertical="center"/>
    </xf>
    <xf numFmtId="3" fontId="41" fillId="0" borderId="12" xfId="4" applyNumberFormat="1" applyFont="1" applyFill="1" applyBorder="1" applyAlignment="1" applyProtection="1">
      <alignment vertical="center"/>
      <protection locked="0"/>
    </xf>
    <xf numFmtId="3" fontId="41" fillId="0" borderId="34" xfId="4" applyNumberFormat="1" applyFont="1" applyFill="1" applyBorder="1" applyAlignment="1" applyProtection="1">
      <alignment vertical="center"/>
      <protection locked="0"/>
    </xf>
    <xf numFmtId="3" fontId="41" fillId="0" borderId="13" xfId="4" applyNumberFormat="1" applyFont="1" applyFill="1" applyBorder="1" applyAlignment="1" applyProtection="1">
      <alignment vertical="center"/>
      <protection locked="0"/>
    </xf>
    <xf numFmtId="0" fontId="8" fillId="5" borderId="0" xfId="2" applyFont="1" applyFill="1" applyAlignment="1" applyProtection="1">
      <alignment horizontal="left"/>
    </xf>
    <xf numFmtId="0" fontId="13" fillId="5" borderId="0" xfId="4" applyFont="1" applyFill="1" applyBorder="1" applyProtection="1"/>
    <xf numFmtId="0" fontId="13" fillId="5" borderId="0" xfId="4" applyFont="1" applyFill="1" applyProtection="1">
      <protection locked="0"/>
    </xf>
    <xf numFmtId="0" fontId="11" fillId="0" borderId="18" xfId="2" applyFont="1" applyFill="1" applyBorder="1" applyAlignment="1" applyProtection="1">
      <alignment horizontal="left" vertical="center"/>
    </xf>
    <xf numFmtId="0" fontId="3" fillId="0" borderId="2" xfId="0" quotePrefix="1" applyFont="1" applyFill="1" applyBorder="1" applyAlignment="1" applyProtection="1">
      <alignment horizontal="left" vertical="center" indent="1"/>
    </xf>
    <xf numFmtId="0" fontId="8" fillId="0" borderId="26" xfId="2" applyFont="1" applyFill="1" applyBorder="1" applyAlignment="1" applyProtection="1">
      <alignment horizontal="left" vertical="center" indent="2"/>
    </xf>
    <xf numFmtId="0" fontId="8" fillId="0" borderId="15" xfId="2" applyFont="1" applyFill="1" applyBorder="1" applyAlignment="1" applyProtection="1">
      <alignment horizontal="left" vertical="center" indent="2"/>
    </xf>
    <xf numFmtId="0" fontId="8" fillId="0" borderId="26" xfId="2" applyFont="1" applyFill="1" applyBorder="1" applyAlignment="1" applyProtection="1">
      <alignment horizontal="left" vertical="center" indent="1"/>
    </xf>
    <xf numFmtId="0" fontId="8" fillId="0" borderId="10" xfId="2" applyFont="1" applyFill="1" applyBorder="1" applyAlignment="1" applyProtection="1">
      <alignment horizontal="left" vertical="center" indent="2"/>
    </xf>
    <xf numFmtId="0" fontId="8" fillId="0" borderId="26" xfId="2" applyNumberFormat="1" applyFont="1" applyFill="1" applyBorder="1" applyAlignment="1" applyProtection="1">
      <alignment horizontal="left" vertical="center" indent="1"/>
    </xf>
    <xf numFmtId="0" fontId="8" fillId="0" borderId="26" xfId="2" applyNumberFormat="1" applyFont="1" applyFill="1" applyBorder="1" applyAlignment="1" applyProtection="1">
      <alignment horizontal="left" vertical="center" indent="2"/>
    </xf>
    <xf numFmtId="0" fontId="8" fillId="0" borderId="17" xfId="2" applyFont="1" applyFill="1" applyBorder="1" applyAlignment="1" applyProtection="1">
      <alignment horizontal="left" vertical="center" indent="2"/>
    </xf>
    <xf numFmtId="0" fontId="8" fillId="0" borderId="18" xfId="2" applyFont="1" applyFill="1" applyBorder="1" applyAlignment="1" applyProtection="1">
      <alignment horizontal="center" vertical="center"/>
    </xf>
    <xf numFmtId="0" fontId="8" fillId="0" borderId="2" xfId="2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3" fillId="0" borderId="3" xfId="0" applyFont="1" applyBorder="1" applyAlignment="1" applyProtection="1">
      <alignment horizontal="center"/>
    </xf>
    <xf numFmtId="0" fontId="8" fillId="0" borderId="2" xfId="2" applyFont="1" applyFill="1" applyBorder="1" applyAlignment="1" applyProtection="1">
      <alignment horizontal="left" vertical="center" indent="2"/>
    </xf>
    <xf numFmtId="0" fontId="50" fillId="0" borderId="2" xfId="0" applyFont="1" applyBorder="1" applyAlignment="1" applyProtection="1">
      <alignment horizontal="left" vertical="center" indent="1"/>
    </xf>
    <xf numFmtId="0" fontId="50" fillId="0" borderId="2" xfId="0" applyFont="1" applyBorder="1" applyAlignment="1" applyProtection="1">
      <alignment horizontal="left" vertical="center"/>
    </xf>
    <xf numFmtId="0" fontId="50" fillId="0" borderId="18" xfId="0" applyFont="1" applyBorder="1" applyAlignment="1" applyProtection="1">
      <alignment horizontal="left" vertical="center" indent="1"/>
    </xf>
    <xf numFmtId="0" fontId="50" fillId="0" borderId="2" xfId="0" applyFont="1" applyBorder="1" applyAlignment="1" applyProtection="1">
      <alignment horizontal="left" vertical="center" indent="2"/>
    </xf>
    <xf numFmtId="0" fontId="50" fillId="0" borderId="2" xfId="0" applyFont="1" applyBorder="1" applyAlignment="1" applyProtection="1">
      <alignment horizontal="left" vertical="center" indent="3"/>
    </xf>
    <xf numFmtId="0" fontId="50" fillId="0" borderId="10" xfId="0" applyFont="1" applyBorder="1" applyAlignment="1" applyProtection="1">
      <alignment horizontal="left" vertical="center" indent="3"/>
    </xf>
    <xf numFmtId="0" fontId="50" fillId="0" borderId="25" xfId="0" applyFont="1" applyFill="1" applyBorder="1" applyAlignment="1" applyProtection="1">
      <alignment horizontal="left" vertical="center"/>
    </xf>
    <xf numFmtId="0" fontId="50" fillId="0" borderId="18" xfId="0" applyFont="1" applyBorder="1" applyAlignment="1" applyProtection="1">
      <alignment horizontal="left" vertical="center"/>
    </xf>
    <xf numFmtId="0" fontId="50" fillId="0" borderId="26" xfId="0" applyFont="1" applyBorder="1" applyAlignment="1" applyProtection="1">
      <alignment horizontal="left" vertical="center" indent="2"/>
    </xf>
    <xf numFmtId="0" fontId="50" fillId="0" borderId="26" xfId="0" applyFont="1" applyBorder="1" applyAlignment="1" applyProtection="1">
      <alignment horizontal="left" vertical="center" indent="1"/>
    </xf>
    <xf numFmtId="0" fontId="50" fillId="0" borderId="10" xfId="0" applyFont="1" applyBorder="1" applyAlignment="1" applyProtection="1">
      <alignment horizontal="left" vertical="center" indent="1"/>
    </xf>
    <xf numFmtId="0" fontId="50" fillId="0" borderId="15" xfId="0" applyFont="1" applyBorder="1" applyAlignment="1" applyProtection="1">
      <alignment horizontal="left" vertical="center"/>
    </xf>
    <xf numFmtId="0" fontId="50" fillId="0" borderId="18" xfId="0" applyFont="1" applyFill="1" applyBorder="1" applyAlignment="1" applyProtection="1">
      <alignment horizontal="left" vertical="center"/>
    </xf>
    <xf numFmtId="0" fontId="50" fillId="0" borderId="2" xfId="0" applyFont="1" applyFill="1" applyBorder="1" applyAlignment="1" applyProtection="1">
      <alignment horizontal="left" vertical="center" indent="1"/>
    </xf>
    <xf numFmtId="0" fontId="50" fillId="0" borderId="2" xfId="0" applyFont="1" applyFill="1" applyBorder="1" applyAlignment="1" applyProtection="1">
      <alignment horizontal="left" vertical="center" indent="2"/>
    </xf>
    <xf numFmtId="0" fontId="50" fillId="0" borderId="17" xfId="0" applyFont="1" applyFill="1" applyBorder="1" applyAlignment="1" applyProtection="1">
      <alignment horizontal="left" vertical="center" indent="1"/>
    </xf>
    <xf numFmtId="0" fontId="3" fillId="2" borderId="15" xfId="0" applyFont="1" applyFill="1" applyBorder="1" applyAlignment="1" applyProtection="1">
      <alignment vertical="center"/>
    </xf>
    <xf numFmtId="0" fontId="3" fillId="2" borderId="38" xfId="0" applyFont="1" applyFill="1" applyBorder="1" applyAlignment="1" applyProtection="1">
      <alignment vertical="center"/>
    </xf>
    <xf numFmtId="3" fontId="18" fillId="4" borderId="2" xfId="0" applyNumberFormat="1" applyFont="1" applyFill="1" applyBorder="1" applyAlignment="1" applyProtection="1">
      <alignment horizontal="right" vertical="center"/>
      <protection locked="0"/>
    </xf>
    <xf numFmtId="0" fontId="19" fillId="0" borderId="15" xfId="0" applyFont="1" applyBorder="1" applyAlignment="1" applyProtection="1">
      <alignment horizontal="left" vertical="center" indent="1"/>
    </xf>
    <xf numFmtId="0" fontId="19" fillId="0" borderId="10" xfId="0" quotePrefix="1" applyFont="1" applyBorder="1" applyAlignment="1" applyProtection="1">
      <alignment horizontal="left" vertical="center" indent="2"/>
    </xf>
    <xf numFmtId="0" fontId="19" fillId="0" borderId="15" xfId="0" applyFont="1" applyFill="1" applyBorder="1" applyAlignment="1" applyProtection="1">
      <alignment horizontal="left" vertical="center" indent="1"/>
    </xf>
    <xf numFmtId="0" fontId="18" fillId="0" borderId="38" xfId="0" applyFont="1" applyFill="1" applyBorder="1" applyAlignment="1" applyProtection="1">
      <alignment horizontal="center" vertical="center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2" xfId="0" quotePrefix="1" applyFont="1" applyFill="1" applyBorder="1" applyAlignment="1" applyProtection="1">
      <alignment horizontal="left" vertical="center" indent="1"/>
    </xf>
    <xf numFmtId="0" fontId="6" fillId="0" borderId="21" xfId="4" applyFont="1" applyFill="1" applyBorder="1" applyAlignment="1" applyProtection="1">
      <alignment horizontal="center" vertical="center"/>
    </xf>
    <xf numFmtId="0" fontId="6" fillId="0" borderId="17" xfId="2" applyFont="1" applyFill="1" applyBorder="1" applyAlignment="1" applyProtection="1">
      <alignment horizontal="left" vertical="center"/>
    </xf>
    <xf numFmtId="0" fontId="6" fillId="0" borderId="2" xfId="2" applyFont="1" applyFill="1" applyBorder="1" applyAlignment="1" applyProtection="1">
      <alignment horizontal="left" vertical="center"/>
    </xf>
    <xf numFmtId="3" fontId="3" fillId="4" borderId="10" xfId="0" applyNumberFormat="1" applyFont="1" applyFill="1" applyBorder="1" applyAlignment="1" applyProtection="1">
      <alignment vertical="center"/>
    </xf>
    <xf numFmtId="0" fontId="4" fillId="4" borderId="15" xfId="0" applyFont="1" applyFill="1" applyBorder="1" applyAlignment="1" applyProtection="1">
      <alignment vertical="center"/>
    </xf>
    <xf numFmtId="0" fontId="4" fillId="4" borderId="16" xfId="0" applyFont="1" applyFill="1" applyBorder="1" applyAlignment="1" applyProtection="1">
      <alignment vertical="center"/>
    </xf>
    <xf numFmtId="0" fontId="24" fillId="0" borderId="21" xfId="0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8" fillId="0" borderId="4" xfId="3" applyFont="1" applyFill="1" applyBorder="1" applyAlignment="1" applyProtection="1">
      <alignment horizontal="center" vertical="center"/>
    </xf>
    <xf numFmtId="49" fontId="3" fillId="4" borderId="29" xfId="0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49" fontId="6" fillId="4" borderId="18" xfId="2" applyNumberFormat="1" applyFont="1" applyFill="1" applyBorder="1" applyAlignment="1" applyProtection="1">
      <alignment horizontal="left" vertical="center"/>
    </xf>
    <xf numFmtId="0" fontId="51" fillId="0" borderId="18" xfId="2" applyFont="1" applyFill="1" applyBorder="1" applyAlignment="1" applyProtection="1">
      <alignment horizontal="left" vertical="center"/>
    </xf>
    <xf numFmtId="0" fontId="51" fillId="0" borderId="2" xfId="2" applyFont="1" applyFill="1" applyBorder="1" applyAlignment="1" applyProtection="1">
      <alignment horizontal="left" vertical="center"/>
    </xf>
    <xf numFmtId="0" fontId="51" fillId="0" borderId="10" xfId="2" applyFont="1" applyFill="1" applyBorder="1" applyAlignment="1" applyProtection="1">
      <alignment horizontal="left" vertical="center"/>
    </xf>
    <xf numFmtId="0" fontId="6" fillId="4" borderId="15" xfId="2" applyFont="1" applyFill="1" applyBorder="1" applyAlignment="1" applyProtection="1">
      <alignment horizontal="left" vertical="center" wrapText="1"/>
    </xf>
    <xf numFmtId="49" fontId="6" fillId="4" borderId="10" xfId="2" applyNumberFormat="1" applyFont="1" applyFill="1" applyBorder="1" applyAlignment="1" applyProtection="1">
      <alignment horizontal="left" vertical="center"/>
    </xf>
    <xf numFmtId="0" fontId="51" fillId="0" borderId="15" xfId="2" applyFont="1" applyFill="1" applyBorder="1" applyAlignment="1" applyProtection="1">
      <alignment horizontal="left" vertical="center"/>
    </xf>
    <xf numFmtId="0" fontId="51" fillId="0" borderId="12" xfId="2" applyFont="1" applyFill="1" applyBorder="1" applyAlignment="1" applyProtection="1">
      <alignment horizontal="left" vertical="center"/>
    </xf>
    <xf numFmtId="0" fontId="6" fillId="4" borderId="18" xfId="2" applyFont="1" applyFill="1" applyBorder="1" applyAlignment="1" applyProtection="1">
      <alignment horizontal="left" vertical="center" wrapText="1"/>
    </xf>
    <xf numFmtId="0" fontId="6" fillId="4" borderId="25" xfId="2" applyFont="1" applyFill="1" applyBorder="1" applyAlignment="1" applyProtection="1">
      <alignment vertical="center"/>
    </xf>
    <xf numFmtId="164" fontId="18" fillId="4" borderId="15" xfId="0" applyNumberFormat="1" applyFont="1" applyFill="1" applyBorder="1" applyAlignment="1" applyProtection="1">
      <alignment horizontal="right" vertical="center"/>
      <protection locked="0"/>
    </xf>
    <xf numFmtId="164" fontId="1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63" xfId="0" applyFont="1" applyBorder="1" applyAlignment="1" applyProtection="1">
      <alignment vertical="center"/>
      <protection locked="0"/>
    </xf>
    <xf numFmtId="0" fontId="4" fillId="0" borderId="32" xfId="0" applyFont="1" applyBorder="1" applyAlignment="1" applyProtection="1">
      <alignment vertical="center"/>
      <protection locked="0"/>
    </xf>
    <xf numFmtId="0" fontId="4" fillId="0" borderId="38" xfId="0" quotePrefix="1" applyFont="1" applyBorder="1" applyAlignment="1" applyProtection="1">
      <alignment vertical="center"/>
      <protection locked="0"/>
    </xf>
    <xf numFmtId="0" fontId="4" fillId="0" borderId="20" xfId="0" quotePrefix="1" applyFont="1" applyBorder="1" applyAlignment="1" applyProtection="1">
      <alignment horizontal="center" vertical="center"/>
    </xf>
    <xf numFmtId="3" fontId="30" fillId="0" borderId="73" xfId="0" applyNumberFormat="1" applyFont="1" applyBorder="1" applyAlignment="1" applyProtection="1">
      <alignment horizontal="right" vertical="center"/>
      <protection locked="0"/>
    </xf>
    <xf numFmtId="3" fontId="30" fillId="0" borderId="74" xfId="0" applyNumberFormat="1" applyFont="1" applyBorder="1" applyAlignment="1" applyProtection="1">
      <alignment horizontal="right" vertical="center"/>
      <protection locked="0"/>
    </xf>
    <xf numFmtId="3" fontId="30" fillId="0" borderId="75" xfId="0" applyNumberFormat="1" applyFont="1" applyBorder="1" applyAlignment="1" applyProtection="1">
      <alignment horizontal="right" vertical="center"/>
      <protection locked="0"/>
    </xf>
    <xf numFmtId="0" fontId="4" fillId="0" borderId="32" xfId="0" applyFont="1" applyFill="1" applyBorder="1" applyAlignment="1" applyProtection="1">
      <alignment horizontal="center" vertical="center"/>
    </xf>
    <xf numFmtId="3" fontId="4" fillId="0" borderId="34" xfId="0" applyNumberFormat="1" applyFont="1" applyBorder="1" applyAlignment="1" applyProtection="1">
      <alignment horizontal="center" vertical="center"/>
      <protection locked="0"/>
    </xf>
    <xf numFmtId="164" fontId="18" fillId="0" borderId="48" xfId="0" applyNumberFormat="1" applyFont="1" applyFill="1" applyBorder="1" applyAlignment="1" applyProtection="1">
      <alignment horizontal="right" vertical="center"/>
      <protection locked="0"/>
    </xf>
    <xf numFmtId="4" fontId="18" fillId="0" borderId="15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Alignment="1" applyProtection="1">
      <protection locked="0"/>
    </xf>
    <xf numFmtId="3" fontId="30" fillId="6" borderId="74" xfId="0" applyNumberFormat="1" applyFont="1" applyFill="1" applyBorder="1" applyAlignment="1" applyProtection="1">
      <alignment horizontal="right" vertical="center"/>
      <protection locked="0"/>
    </xf>
    <xf numFmtId="3" fontId="30" fillId="0" borderId="10" xfId="0" applyNumberFormat="1" applyFont="1" applyBorder="1" applyAlignment="1" applyProtection="1">
      <alignment horizontal="right" vertical="center"/>
      <protection locked="0"/>
    </xf>
    <xf numFmtId="3" fontId="18" fillId="6" borderId="55" xfId="0" applyNumberFormat="1" applyFont="1" applyFill="1" applyBorder="1" applyAlignment="1" applyProtection="1">
      <alignment horizontal="right" vertical="center"/>
      <protection locked="0"/>
    </xf>
    <xf numFmtId="3" fontId="18" fillId="6" borderId="15" xfId="0" applyNumberFormat="1" applyFont="1" applyFill="1" applyBorder="1" applyAlignment="1" applyProtection="1">
      <alignment horizontal="right" vertical="center"/>
      <protection locked="0"/>
    </xf>
    <xf numFmtId="3" fontId="18" fillId="6" borderId="48" xfId="0" applyNumberFormat="1" applyFont="1" applyFill="1" applyBorder="1" applyAlignment="1" applyProtection="1">
      <alignment horizontal="right" vertical="center"/>
      <protection locked="0"/>
    </xf>
    <xf numFmtId="3" fontId="18" fillId="6" borderId="10" xfId="0" applyNumberFormat="1" applyFont="1" applyFill="1" applyBorder="1" applyAlignment="1" applyProtection="1">
      <alignment horizontal="right" vertical="center"/>
      <protection locked="0"/>
    </xf>
    <xf numFmtId="3" fontId="18" fillId="6" borderId="49" xfId="0" applyNumberFormat="1" applyFont="1" applyFill="1" applyBorder="1" applyAlignment="1" applyProtection="1">
      <alignment horizontal="right" vertical="center"/>
      <protection locked="0"/>
    </xf>
    <xf numFmtId="3" fontId="25" fillId="4" borderId="10" xfId="4" applyNumberFormat="1" applyFont="1" applyFill="1" applyBorder="1" applyAlignment="1" applyProtection="1">
      <alignment vertical="center"/>
      <protection locked="0"/>
    </xf>
    <xf numFmtId="3" fontId="25" fillId="4" borderId="11" xfId="4" applyNumberFormat="1" applyFont="1" applyFill="1" applyBorder="1" applyAlignment="1" applyProtection="1">
      <alignment vertical="center"/>
      <protection locked="0"/>
    </xf>
    <xf numFmtId="3" fontId="25" fillId="0" borderId="10" xfId="4" applyNumberFormat="1" applyFont="1" applyFill="1" applyBorder="1" applyAlignment="1" applyProtection="1">
      <alignment vertical="center"/>
      <protection locked="0"/>
    </xf>
    <xf numFmtId="3" fontId="25" fillId="0" borderId="11" xfId="4" applyNumberFormat="1" applyFont="1" applyFill="1" applyBorder="1" applyAlignment="1" applyProtection="1">
      <alignment vertical="center"/>
      <protection locked="0"/>
    </xf>
    <xf numFmtId="3" fontId="25" fillId="5" borderId="15" xfId="4" applyNumberFormat="1" applyFont="1" applyFill="1" applyBorder="1" applyAlignment="1" applyProtection="1">
      <alignment vertical="center"/>
      <protection locked="0"/>
    </xf>
    <xf numFmtId="3" fontId="25" fillId="5" borderId="32" xfId="4" applyNumberFormat="1" applyFont="1" applyFill="1" applyBorder="1" applyAlignment="1" applyProtection="1">
      <alignment vertical="center"/>
      <protection locked="0"/>
    </xf>
    <xf numFmtId="3" fontId="25" fillId="5" borderId="20" xfId="4" applyNumberFormat="1" applyFont="1" applyFill="1" applyBorder="1" applyAlignment="1" applyProtection="1">
      <alignment vertical="center"/>
      <protection locked="0"/>
    </xf>
    <xf numFmtId="3" fontId="25" fillId="5" borderId="33" xfId="4" applyNumberFormat="1" applyFont="1" applyFill="1" applyBorder="1" applyAlignment="1" applyProtection="1">
      <alignment vertical="center"/>
      <protection locked="0"/>
    </xf>
    <xf numFmtId="3" fontId="25" fillId="4" borderId="15" xfId="4" applyNumberFormat="1" applyFont="1" applyFill="1" applyBorder="1" applyAlignment="1" applyProtection="1">
      <alignment vertical="center"/>
      <protection locked="0"/>
    </xf>
    <xf numFmtId="3" fontId="25" fillId="4" borderId="23" xfId="4" applyNumberFormat="1" applyFont="1" applyFill="1" applyBorder="1" applyAlignment="1" applyProtection="1">
      <alignment vertical="center"/>
      <protection locked="0"/>
    </xf>
    <xf numFmtId="3" fontId="25" fillId="4" borderId="21" xfId="4" applyNumberFormat="1" applyFont="1" applyFill="1" applyBorder="1" applyAlignment="1" applyProtection="1">
      <alignment vertical="center"/>
      <protection locked="0"/>
    </xf>
    <xf numFmtId="3" fontId="25" fillId="0" borderId="15" xfId="4" applyNumberFormat="1" applyFont="1" applyFill="1" applyBorder="1" applyAlignment="1" applyProtection="1">
      <alignment vertical="center"/>
      <protection locked="0"/>
    </xf>
    <xf numFmtId="3" fontId="25" fillId="0" borderId="32" xfId="4" applyNumberFormat="1" applyFont="1" applyFill="1" applyBorder="1" applyAlignment="1" applyProtection="1">
      <alignment vertical="center"/>
      <protection locked="0"/>
    </xf>
    <xf numFmtId="3" fontId="25" fillId="0" borderId="20" xfId="4" applyNumberFormat="1" applyFont="1" applyFill="1" applyBorder="1" applyAlignment="1" applyProtection="1">
      <alignment vertical="center"/>
      <protection locked="0"/>
    </xf>
    <xf numFmtId="3" fontId="25" fillId="0" borderId="33" xfId="4" applyNumberFormat="1" applyFont="1" applyFill="1" applyBorder="1" applyAlignment="1" applyProtection="1">
      <alignment vertical="center"/>
      <protection locked="0"/>
    </xf>
    <xf numFmtId="3" fontId="25" fillId="0" borderId="21" xfId="4" applyNumberFormat="1" applyFont="1" applyFill="1" applyBorder="1" applyAlignment="1" applyProtection="1">
      <alignment vertical="center"/>
      <protection locked="0"/>
    </xf>
    <xf numFmtId="3" fontId="25" fillId="0" borderId="12" xfId="4" applyNumberFormat="1" applyFont="1" applyFill="1" applyBorder="1" applyAlignment="1" applyProtection="1">
      <alignment vertical="center"/>
      <protection locked="0"/>
    </xf>
    <xf numFmtId="3" fontId="25" fillId="0" borderId="34" xfId="4" applyNumberFormat="1" applyFont="1" applyFill="1" applyBorder="1" applyAlignment="1" applyProtection="1">
      <alignment vertical="center"/>
      <protection locked="0"/>
    </xf>
    <xf numFmtId="3" fontId="25" fillId="0" borderId="13" xfId="4" applyNumberFormat="1" applyFont="1" applyFill="1" applyBorder="1" applyAlignment="1" applyProtection="1">
      <alignment vertical="center"/>
      <protection locked="0"/>
    </xf>
    <xf numFmtId="3" fontId="30" fillId="0" borderId="11" xfId="0" applyNumberFormat="1" applyFont="1" applyBorder="1" applyAlignment="1" applyProtection="1">
      <alignment horizontal="right" vertical="center"/>
      <protection locked="0"/>
    </xf>
    <xf numFmtId="14" fontId="3" fillId="0" borderId="66" xfId="0" applyNumberFormat="1" applyFont="1" applyBorder="1" applyAlignment="1" applyProtection="1">
      <alignment vertical="center"/>
      <protection locked="0"/>
    </xf>
    <xf numFmtId="3" fontId="4" fillId="0" borderId="0" xfId="0" applyNumberFormat="1" applyFont="1" applyFill="1" applyProtection="1">
      <protection locked="0"/>
    </xf>
    <xf numFmtId="0" fontId="52" fillId="0" borderId="0" xfId="0" applyFont="1" applyFill="1" applyAlignment="1" applyProtection="1">
      <protection locked="0"/>
    </xf>
    <xf numFmtId="3" fontId="18" fillId="7" borderId="15" xfId="0" applyNumberFormat="1" applyFont="1" applyFill="1" applyBorder="1" applyAlignment="1" applyProtection="1">
      <alignment horizontal="right" vertical="center"/>
      <protection locked="0"/>
    </xf>
    <xf numFmtId="3" fontId="18" fillId="7" borderId="48" xfId="0" applyNumberFormat="1" applyFont="1" applyFill="1" applyBorder="1" applyAlignment="1" applyProtection="1">
      <alignment horizontal="right" vertical="center"/>
      <protection locked="0"/>
    </xf>
    <xf numFmtId="14" fontId="26" fillId="0" borderId="69" xfId="0" applyNumberFormat="1" applyFont="1" applyFill="1" applyBorder="1" applyProtection="1">
      <protection locked="0"/>
    </xf>
    <xf numFmtId="0" fontId="53" fillId="7" borderId="0" xfId="0" applyFont="1" applyFill="1" applyBorder="1" applyProtection="1"/>
    <xf numFmtId="0" fontId="54" fillId="0" borderId="0" xfId="0" applyFont="1"/>
    <xf numFmtId="3" fontId="25" fillId="7" borderId="10" xfId="4" applyNumberFormat="1" applyFont="1" applyFill="1" applyBorder="1" applyAlignment="1" applyProtection="1">
      <alignment vertical="center"/>
      <protection locked="0"/>
    </xf>
    <xf numFmtId="3" fontId="25" fillId="7" borderId="21" xfId="4" applyNumberFormat="1" applyFont="1" applyFill="1" applyBorder="1" applyAlignment="1" applyProtection="1">
      <alignment vertical="center"/>
      <protection locked="0"/>
    </xf>
    <xf numFmtId="3" fontId="25" fillId="7" borderId="11" xfId="4" applyNumberFormat="1" applyFont="1" applyFill="1" applyBorder="1" applyAlignment="1" applyProtection="1">
      <alignment vertical="center"/>
      <protection locked="0"/>
    </xf>
    <xf numFmtId="0" fontId="38" fillId="7" borderId="0" xfId="4" applyFont="1" applyFill="1" applyBorder="1" applyAlignment="1" applyProtection="1">
      <alignment horizontal="center"/>
    </xf>
    <xf numFmtId="0" fontId="14" fillId="7" borderId="0" xfId="4" applyFont="1" applyFill="1" applyBorder="1" applyAlignment="1" applyProtection="1">
      <alignment horizontal="left"/>
    </xf>
    <xf numFmtId="0" fontId="4" fillId="0" borderId="0" xfId="0" applyFont="1" applyAlignment="1" applyProtection="1">
      <protection locked="0"/>
    </xf>
    <xf numFmtId="0" fontId="52" fillId="0" borderId="0" xfId="0" applyFont="1" applyProtection="1">
      <protection locked="0"/>
    </xf>
    <xf numFmtId="3" fontId="4" fillId="0" borderId="0" xfId="0" applyNumberFormat="1" applyFont="1" applyProtection="1">
      <protection locked="0"/>
    </xf>
    <xf numFmtId="3" fontId="30" fillId="7" borderId="11" xfId="0" applyNumberFormat="1" applyFont="1" applyFill="1" applyBorder="1" applyAlignment="1" applyProtection="1">
      <alignment horizontal="right" vertical="center"/>
      <protection locked="0"/>
    </xf>
    <xf numFmtId="3" fontId="30" fillId="7" borderId="74" xfId="0" applyNumberFormat="1" applyFont="1" applyFill="1" applyBorder="1" applyAlignment="1" applyProtection="1">
      <alignment horizontal="right" vertical="center"/>
      <protection locked="0"/>
    </xf>
    <xf numFmtId="0" fontId="4" fillId="7" borderId="23" xfId="0" applyFont="1" applyFill="1" applyBorder="1" applyProtection="1">
      <protection locked="0"/>
    </xf>
    <xf numFmtId="0" fontId="28" fillId="0" borderId="0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67" xfId="0" applyFont="1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horizontal="left" vertical="center"/>
    </xf>
    <xf numFmtId="0" fontId="10" fillId="0" borderId="32" xfId="0" applyFont="1" applyBorder="1" applyAlignment="1" applyProtection="1">
      <alignment vertical="center"/>
    </xf>
    <xf numFmtId="0" fontId="3" fillId="2" borderId="39" xfId="0" applyFont="1" applyFill="1" applyBorder="1" applyAlignment="1" applyProtection="1">
      <alignment horizontal="center" vertical="center"/>
    </xf>
    <xf numFmtId="0" fontId="3" fillId="2" borderId="3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67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top" shrinkToFit="1"/>
    </xf>
    <xf numFmtId="0" fontId="3" fillId="0" borderId="10" xfId="0" applyFont="1" applyBorder="1" applyAlignment="1" applyProtection="1">
      <alignment horizontal="center" vertical="top" shrinkToFit="1"/>
    </xf>
    <xf numFmtId="0" fontId="15" fillId="0" borderId="6" xfId="0" applyFont="1" applyBorder="1" applyAlignment="1" applyProtection="1">
      <alignment horizontal="center"/>
    </xf>
    <xf numFmtId="0" fontId="15" fillId="0" borderId="26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 vertical="center"/>
    </xf>
    <xf numFmtId="0" fontId="14" fillId="0" borderId="26" xfId="0" applyFont="1" applyBorder="1" applyAlignment="1" applyProtection="1">
      <alignment horizontal="center" vertical="center"/>
    </xf>
    <xf numFmtId="0" fontId="15" fillId="0" borderId="43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4" fillId="0" borderId="35" xfId="0" applyNumberFormat="1" applyFont="1" applyFill="1" applyBorder="1" applyAlignment="1" applyProtection="1">
      <alignment horizontal="center"/>
    </xf>
    <xf numFmtId="0" fontId="24" fillId="0" borderId="61" xfId="0" applyFont="1" applyFill="1" applyBorder="1" applyAlignment="1" applyProtection="1">
      <alignment horizontal="center"/>
    </xf>
    <xf numFmtId="0" fontId="24" fillId="0" borderId="65" xfId="0" applyFont="1" applyFill="1" applyBorder="1" applyAlignment="1" applyProtection="1">
      <alignment horizontal="center"/>
    </xf>
    <xf numFmtId="0" fontId="20" fillId="0" borderId="3" xfId="0" applyFont="1" applyFill="1" applyBorder="1" applyAlignment="1" applyProtection="1">
      <alignment horizontal="center" vertical="center"/>
    </xf>
    <xf numFmtId="0" fontId="20" fillId="0" borderId="26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24" xfId="0" applyFont="1" applyFill="1" applyBorder="1" applyAlignment="1" applyProtection="1">
      <alignment horizontal="center" vertical="center"/>
    </xf>
    <xf numFmtId="49" fontId="19" fillId="0" borderId="71" xfId="0" applyNumberFormat="1" applyFont="1" applyBorder="1" applyAlignment="1" applyProtection="1">
      <alignment horizontal="center" vertical="center"/>
      <protection locked="0"/>
    </xf>
    <xf numFmtId="49" fontId="26" fillId="0" borderId="71" xfId="0" applyNumberFormat="1" applyFont="1" applyBorder="1" applyAlignment="1" applyProtection="1">
      <alignment horizontal="center" vertical="center"/>
      <protection locked="0"/>
    </xf>
    <xf numFmtId="0" fontId="20" fillId="0" borderId="70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32" fillId="0" borderId="23" xfId="0" applyFont="1" applyBorder="1" applyAlignment="1" applyProtection="1">
      <alignment horizontal="right" vertical="center"/>
    </xf>
    <xf numFmtId="0" fontId="19" fillId="0" borderId="23" xfId="0" applyFont="1" applyFill="1" applyBorder="1" applyAlignment="1" applyProtection="1">
      <alignment horizontal="center" vertical="center"/>
    </xf>
    <xf numFmtId="0" fontId="19" fillId="0" borderId="40" xfId="0" applyFont="1" applyFill="1" applyBorder="1" applyAlignment="1" applyProtection="1">
      <alignment horizontal="center" vertical="center"/>
    </xf>
    <xf numFmtId="0" fontId="19" fillId="0" borderId="21" xfId="0" applyFont="1" applyFill="1" applyBorder="1" applyAlignment="1" applyProtection="1">
      <alignment horizontal="center" vertical="center"/>
    </xf>
    <xf numFmtId="0" fontId="19" fillId="0" borderId="41" xfId="0" applyFont="1" applyFill="1" applyBorder="1" applyAlignment="1" applyProtection="1">
      <alignment horizontal="center" vertical="center"/>
    </xf>
    <xf numFmtId="0" fontId="20" fillId="0" borderId="25" xfId="0" applyFont="1" applyFill="1" applyBorder="1" applyAlignment="1" applyProtection="1">
      <alignment horizontal="center" vertical="center"/>
    </xf>
    <xf numFmtId="0" fontId="19" fillId="0" borderId="72" xfId="0" applyFont="1" applyFill="1" applyBorder="1" applyAlignment="1" applyProtection="1">
      <alignment horizontal="center" vertical="center"/>
    </xf>
    <xf numFmtId="0" fontId="3" fillId="0" borderId="61" xfId="2" applyFont="1" applyBorder="1" applyAlignment="1" applyProtection="1">
      <alignment horizontal="center" vertical="center"/>
      <protection locked="0"/>
    </xf>
    <xf numFmtId="0" fontId="9" fillId="0" borderId="61" xfId="2" applyFont="1" applyBorder="1" applyAlignment="1" applyProtection="1">
      <alignment horizontal="center" vertical="center"/>
      <protection locked="0"/>
    </xf>
    <xf numFmtId="14" fontId="10" fillId="0" borderId="61" xfId="2" applyNumberFormat="1" applyFont="1" applyBorder="1" applyAlignment="1" applyProtection="1">
      <alignment horizontal="center" vertical="center"/>
      <protection locked="0"/>
    </xf>
    <xf numFmtId="0" fontId="10" fillId="0" borderId="65" xfId="2" applyFont="1" applyBorder="1" applyAlignment="1" applyProtection="1">
      <alignment horizontal="center" vertical="center"/>
      <protection locked="0"/>
    </xf>
    <xf numFmtId="0" fontId="9" fillId="0" borderId="20" xfId="4" applyFont="1" applyFill="1" applyBorder="1" applyAlignment="1" applyProtection="1">
      <alignment vertical="center"/>
    </xf>
    <xf numFmtId="0" fontId="9" fillId="0" borderId="20" xfId="4" applyFont="1" applyBorder="1" applyAlignment="1" applyProtection="1">
      <alignment vertical="center"/>
      <protection locked="0"/>
    </xf>
    <xf numFmtId="0" fontId="10" fillId="0" borderId="32" xfId="2" applyFont="1" applyBorder="1" applyAlignment="1" applyProtection="1">
      <alignment vertical="center"/>
      <protection locked="0"/>
    </xf>
    <xf numFmtId="0" fontId="10" fillId="0" borderId="16" xfId="2" applyFont="1" applyBorder="1" applyAlignment="1" applyProtection="1">
      <alignment vertical="center"/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0" fontId="15" fillId="0" borderId="0" xfId="4" applyFont="1" applyFill="1" applyBorder="1" applyAlignment="1" applyProtection="1">
      <alignment horizontal="center" vertical="top"/>
    </xf>
    <xf numFmtId="0" fontId="36" fillId="0" borderId="0" xfId="4" applyFont="1" applyFill="1" applyBorder="1" applyAlignment="1" applyProtection="1">
      <alignment horizontal="center" vertical="top"/>
    </xf>
    <xf numFmtId="0" fontId="36" fillId="0" borderId="26" xfId="4" applyFont="1" applyFill="1" applyBorder="1" applyAlignment="1" applyProtection="1">
      <alignment horizontal="center" vertical="top"/>
    </xf>
    <xf numFmtId="0" fontId="24" fillId="0" borderId="0" xfId="2" applyFont="1" applyBorder="1" applyAlignment="1" applyProtection="1">
      <alignment horizontal="center"/>
    </xf>
    <xf numFmtId="0" fontId="37" fillId="0" borderId="0" xfId="2" applyFont="1" applyBorder="1" applyAlignment="1" applyProtection="1">
      <alignment horizontal="center"/>
    </xf>
    <xf numFmtId="0" fontId="37" fillId="0" borderId="26" xfId="2" applyFont="1" applyBorder="1" applyAlignment="1" applyProtection="1">
      <alignment horizontal="center"/>
    </xf>
    <xf numFmtId="0" fontId="11" fillId="0" borderId="0" xfId="4" applyFont="1" applyFill="1" applyBorder="1" applyAlignment="1" applyProtection="1">
      <alignment vertical="top"/>
    </xf>
    <xf numFmtId="0" fontId="10" fillId="0" borderId="0" xfId="2" applyFont="1" applyBorder="1" applyAlignment="1" applyProtection="1">
      <alignment vertical="top"/>
    </xf>
    <xf numFmtId="0" fontId="10" fillId="0" borderId="24" xfId="2" applyFont="1" applyBorder="1" applyAlignment="1" applyProtection="1">
      <alignment vertical="top"/>
    </xf>
    <xf numFmtId="0" fontId="10" fillId="0" borderId="23" xfId="2" applyFont="1" applyBorder="1" applyAlignment="1" applyProtection="1">
      <alignment horizontal="center" vertical="center"/>
      <protection locked="0"/>
    </xf>
    <xf numFmtId="0" fontId="10" fillId="0" borderId="41" xfId="2" applyFont="1" applyBorder="1" applyAlignment="1" applyProtection="1">
      <alignment horizontal="center" vertical="center"/>
      <protection locked="0"/>
    </xf>
    <xf numFmtId="0" fontId="45" fillId="0" borderId="25" xfId="4" applyFont="1" applyFill="1" applyBorder="1" applyAlignment="1" applyProtection="1">
      <alignment horizontal="center" vertical="center"/>
    </xf>
    <xf numFmtId="0" fontId="45" fillId="0" borderId="3" xfId="4" applyFont="1" applyFill="1" applyBorder="1" applyAlignment="1" applyProtection="1">
      <alignment horizontal="center" vertical="center"/>
    </xf>
    <xf numFmtId="0" fontId="45" fillId="0" borderId="19" xfId="4" applyFont="1" applyFill="1" applyBorder="1" applyAlignment="1" applyProtection="1">
      <alignment horizontal="center" vertical="center"/>
    </xf>
    <xf numFmtId="0" fontId="45" fillId="0" borderId="67" xfId="4" applyFont="1" applyFill="1" applyBorder="1" applyAlignment="1" applyProtection="1">
      <alignment horizontal="center" vertical="center"/>
    </xf>
    <xf numFmtId="0" fontId="11" fillId="0" borderId="21" xfId="4" applyFont="1" applyFill="1" applyBorder="1" applyAlignment="1" applyProtection="1">
      <alignment horizontal="center" vertical="center"/>
    </xf>
    <xf numFmtId="0" fontId="11" fillId="0" borderId="40" xfId="4" applyFont="1" applyFill="1" applyBorder="1" applyAlignment="1" applyProtection="1">
      <alignment horizontal="center" vertical="center"/>
    </xf>
    <xf numFmtId="0" fontId="11" fillId="0" borderId="23" xfId="4" applyFont="1" applyFill="1" applyBorder="1" applyAlignment="1" applyProtection="1">
      <alignment horizontal="center" vertical="center"/>
    </xf>
    <xf numFmtId="0" fontId="11" fillId="0" borderId="41" xfId="4" applyFont="1" applyFill="1" applyBorder="1" applyAlignment="1" applyProtection="1">
      <alignment horizontal="center" vertical="center"/>
    </xf>
  </cellXfs>
  <cellStyles count="7">
    <cellStyle name="Normal" xfId="0" builtinId="0"/>
    <cellStyle name="Normal 2" xfId="1"/>
    <cellStyle name="Normal 6" xfId="5"/>
    <cellStyle name="Normal 9" xfId="6"/>
    <cellStyle name="Normal_ECE1" xfId="2"/>
    <cellStyle name="Normal_jqrev" xfId="3"/>
    <cellStyle name="Normal_YBFPQNEW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47625</xdr:rowOff>
    </xdr:from>
    <xdr:to>
      <xdr:col>1</xdr:col>
      <xdr:colOff>3352800</xdr:colOff>
      <xdr:row>3</xdr:row>
      <xdr:rowOff>114300</xdr:rowOff>
    </xdr:to>
    <xdr:pic>
      <xdr:nvPicPr>
        <xdr:cNvPr id="636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47625"/>
          <a:ext cx="3625850" cy="70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57150</xdr:rowOff>
    </xdr:from>
    <xdr:to>
      <xdr:col>1</xdr:col>
      <xdr:colOff>3667125</xdr:colOff>
      <xdr:row>4</xdr:row>
      <xdr:rowOff>142875</xdr:rowOff>
    </xdr:to>
    <xdr:pic>
      <xdr:nvPicPr>
        <xdr:cNvPr id="5875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19075"/>
          <a:ext cx="36385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1257300</xdr:colOff>
      <xdr:row>5</xdr:row>
      <xdr:rowOff>123825</xdr:rowOff>
    </xdr:to>
    <xdr:pic>
      <xdr:nvPicPr>
        <xdr:cNvPr id="54922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419100"/>
          <a:ext cx="36385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104775</xdr:rowOff>
    </xdr:to>
    <xdr:pic>
      <xdr:nvPicPr>
        <xdr:cNvPr id="253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drawing" Target="../drawings/drawing3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9"/>
  <sheetViews>
    <sheetView showGridLines="0" zoomScale="90" zoomScaleNormal="90" zoomScaleSheetLayoutView="100" workbookViewId="0">
      <selection activeCell="Y8" sqref="Y8:Y9"/>
    </sheetView>
  </sheetViews>
  <sheetFormatPr defaultColWidth="9" defaultRowHeight="12.75" customHeight="1"/>
  <cols>
    <col min="1" max="1" width="8.375" style="17" customWidth="1"/>
    <col min="2" max="2" width="64" style="18" customWidth="1"/>
    <col min="3" max="3" width="9.5" style="18" customWidth="1"/>
    <col min="4" max="5" width="23.125" style="18" customWidth="1"/>
    <col min="6" max="6" width="9.75" style="18" customWidth="1"/>
    <col min="7" max="18" width="9.625" style="18" hidden="1" customWidth="1"/>
    <col min="19" max="19" width="1.625" style="18" hidden="1" customWidth="1"/>
    <col min="20" max="20" width="20.625" style="18" hidden="1" customWidth="1"/>
    <col min="21" max="21" width="1.625" style="18" hidden="1" customWidth="1"/>
    <col min="22" max="22" width="12.625" style="18" hidden="1" customWidth="1"/>
    <col min="23" max="23" width="1.625" style="18" hidden="1" customWidth="1"/>
    <col min="24" max="24" width="7.75" style="18" hidden="1" customWidth="1"/>
    <col min="25" max="25" width="6.375" style="18" customWidth="1"/>
    <col min="26" max="26" width="12.625" style="18" hidden="1" customWidth="1"/>
    <col min="27" max="27" width="8.875" style="18" customWidth="1"/>
    <col min="28" max="28" width="69" style="18" customWidth="1"/>
    <col min="29" max="29" width="9.375" style="18" customWidth="1"/>
    <col min="30" max="31" width="10.375" style="18" customWidth="1"/>
    <col min="32" max="32" width="12.625" style="18" customWidth="1"/>
    <col min="33" max="33" width="1.625" style="18" customWidth="1"/>
    <col min="34" max="34" width="12.625" style="18" customWidth="1"/>
    <col min="35" max="35" width="1.625" style="18" customWidth="1"/>
    <col min="36" max="36" width="20.625" style="18" customWidth="1"/>
    <col min="37" max="37" width="1.625" style="18" customWidth="1"/>
    <col min="38" max="38" width="12.625" style="18" customWidth="1"/>
    <col min="39" max="39" width="1.625" style="18" customWidth="1"/>
    <col min="40" max="40" width="12.625" style="18" customWidth="1"/>
    <col min="41" max="41" width="1.625" style="18" customWidth="1"/>
    <col min="42" max="42" width="12.625" style="18" customWidth="1"/>
    <col min="43" max="43" width="1.625" style="18" customWidth="1"/>
    <col min="44" max="44" width="12.625" style="18" customWidth="1"/>
    <col min="45" max="45" width="1.625" style="18" customWidth="1"/>
    <col min="46" max="46" width="12.625" style="18" customWidth="1"/>
    <col min="47" max="47" width="1.625" style="18" customWidth="1"/>
    <col min="48" max="48" width="12.625" style="18" customWidth="1"/>
    <col min="49" max="49" width="1.625" style="18" customWidth="1"/>
    <col min="50" max="50" width="12.625" style="18" customWidth="1"/>
    <col min="51" max="51" width="1.625" style="18" customWidth="1"/>
    <col min="52" max="52" width="12.625" style="18" customWidth="1"/>
    <col min="53" max="53" width="1.625" style="18" customWidth="1"/>
    <col min="54" max="16384" width="9" style="18"/>
  </cols>
  <sheetData>
    <row r="1" spans="1:31" ht="17.100000000000001" customHeight="1">
      <c r="A1" s="21"/>
      <c r="B1" s="86" t="s">
        <v>0</v>
      </c>
      <c r="C1" s="337" t="s">
        <v>49</v>
      </c>
      <c r="D1" s="522" t="s">
        <v>216</v>
      </c>
      <c r="E1" s="561">
        <v>42907</v>
      </c>
      <c r="Z1" s="177"/>
      <c r="AA1" s="177"/>
      <c r="AB1" s="177"/>
      <c r="AC1" s="178" t="s">
        <v>49</v>
      </c>
      <c r="AD1" s="178" t="s">
        <v>216</v>
      </c>
      <c r="AE1" s="177"/>
    </row>
    <row r="2" spans="1:31" ht="17.100000000000001" customHeight="1">
      <c r="A2" s="22"/>
      <c r="B2" s="85" t="s">
        <v>0</v>
      </c>
      <c r="C2" s="587"/>
      <c r="D2" s="588"/>
      <c r="E2" s="339"/>
      <c r="Z2" s="177"/>
      <c r="AA2" s="177"/>
      <c r="AB2" s="177"/>
      <c r="AC2" s="177"/>
      <c r="AD2" s="177"/>
      <c r="AE2" s="177"/>
    </row>
    <row r="3" spans="1:31" ht="17.100000000000001" customHeight="1">
      <c r="A3" s="22"/>
      <c r="B3" s="85" t="s">
        <v>0</v>
      </c>
      <c r="C3" s="581"/>
      <c r="D3" s="582"/>
      <c r="E3" s="583"/>
      <c r="Z3" s="177"/>
      <c r="AA3" s="177"/>
      <c r="AB3" s="177"/>
      <c r="AC3" s="177"/>
      <c r="AD3" s="177"/>
      <c r="AE3" s="177"/>
    </row>
    <row r="4" spans="1:31" ht="17.100000000000001" customHeight="1">
      <c r="A4" s="22"/>
      <c r="B4" s="85"/>
      <c r="C4" s="340" t="s">
        <v>11</v>
      </c>
      <c r="D4" s="338"/>
      <c r="E4" s="339"/>
      <c r="Z4" s="177"/>
      <c r="AA4" s="177"/>
      <c r="AB4" s="177"/>
      <c r="AC4" s="177"/>
      <c r="AD4" s="177"/>
      <c r="AE4" s="177"/>
    </row>
    <row r="5" spans="1:31" ht="17.100000000000001" customHeight="1">
      <c r="A5" s="597" t="s">
        <v>43</v>
      </c>
      <c r="B5" s="598"/>
      <c r="C5" s="584"/>
      <c r="D5" s="585"/>
      <c r="E5" s="586"/>
      <c r="Z5" s="177"/>
      <c r="AA5" s="177"/>
      <c r="AB5" s="177"/>
      <c r="AC5" s="177"/>
      <c r="AD5" s="177"/>
      <c r="AE5" s="177"/>
    </row>
    <row r="6" spans="1:31" ht="17.100000000000001" customHeight="1">
      <c r="A6" s="597"/>
      <c r="B6" s="598"/>
      <c r="C6" s="341"/>
      <c r="D6" s="342"/>
      <c r="E6" s="343"/>
      <c r="Z6" s="177"/>
      <c r="AA6" s="177"/>
      <c r="AB6" s="177"/>
      <c r="AC6" s="177"/>
      <c r="AD6" s="177"/>
      <c r="AE6" s="177"/>
    </row>
    <row r="7" spans="1:31" ht="16.5" customHeight="1">
      <c r="A7" s="599" t="s">
        <v>6</v>
      </c>
      <c r="B7" s="600"/>
      <c r="C7" s="340" t="s">
        <v>12</v>
      </c>
      <c r="D7" s="524"/>
      <c r="E7" s="344" t="s">
        <v>13</v>
      </c>
      <c r="Z7" s="177"/>
      <c r="AA7" s="177"/>
      <c r="AB7" s="179" t="s">
        <v>0</v>
      </c>
      <c r="AC7" s="177"/>
      <c r="AD7" s="580" t="s">
        <v>99</v>
      </c>
      <c r="AE7" s="580"/>
    </row>
    <row r="8" spans="1:31" ht="19.5" customHeight="1">
      <c r="A8" s="599" t="s">
        <v>42</v>
      </c>
      <c r="B8" s="600"/>
      <c r="C8" s="340" t="s">
        <v>14</v>
      </c>
      <c r="D8" s="523"/>
      <c r="E8" s="339"/>
      <c r="Z8" s="177"/>
      <c r="AA8" s="177"/>
      <c r="AB8" s="180" t="s">
        <v>102</v>
      </c>
      <c r="AC8" s="177"/>
      <c r="AD8" s="580"/>
      <c r="AE8" s="580"/>
    </row>
    <row r="9" spans="1:31" ht="15.75" customHeight="1">
      <c r="A9" s="83"/>
      <c r="B9" s="579" t="s">
        <v>225</v>
      </c>
      <c r="C9" s="28"/>
      <c r="D9" s="58">
        <v>51</v>
      </c>
      <c r="E9" s="59">
        <v>51</v>
      </c>
      <c r="Z9" s="181"/>
      <c r="AA9" s="182" t="s">
        <v>0</v>
      </c>
      <c r="AB9" s="183"/>
      <c r="AC9" s="181" t="s">
        <v>0</v>
      </c>
      <c r="AD9" s="181"/>
      <c r="AE9" s="181"/>
    </row>
    <row r="10" spans="1:31" ht="12.75" customHeight="1">
      <c r="A10" s="24" t="s">
        <v>16</v>
      </c>
      <c r="B10" s="84" t="s">
        <v>16</v>
      </c>
      <c r="C10" s="595" t="s">
        <v>9</v>
      </c>
      <c r="D10" s="31">
        <v>2015</v>
      </c>
      <c r="E10" s="31">
        <v>2016</v>
      </c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472" t="s">
        <v>89</v>
      </c>
      <c r="AA10" s="142" t="s">
        <v>16</v>
      </c>
      <c r="AB10" s="185" t="s">
        <v>16</v>
      </c>
      <c r="AC10" s="142" t="s">
        <v>9</v>
      </c>
      <c r="AD10" s="186">
        <v>2015</v>
      </c>
      <c r="AE10" s="187">
        <v>2016</v>
      </c>
    </row>
    <row r="11" spans="1:31" ht="12.75" customHeight="1">
      <c r="A11" s="7" t="s">
        <v>7</v>
      </c>
      <c r="B11" s="1"/>
      <c r="C11" s="596"/>
      <c r="D11" s="2" t="s">
        <v>8</v>
      </c>
      <c r="E11" s="8" t="s">
        <v>8</v>
      </c>
      <c r="Z11" s="188" t="s">
        <v>7</v>
      </c>
      <c r="AA11" s="143" t="s">
        <v>7</v>
      </c>
      <c r="AB11" s="189"/>
      <c r="AC11" s="190"/>
      <c r="AD11" s="191" t="s">
        <v>8</v>
      </c>
      <c r="AE11" s="192" t="s">
        <v>8</v>
      </c>
    </row>
    <row r="12" spans="1:31" s="25" customFormat="1" ht="12.75" customHeight="1" thickBot="1">
      <c r="A12" s="589" t="s">
        <v>215</v>
      </c>
      <c r="B12" s="590"/>
      <c r="C12" s="590"/>
      <c r="D12" s="591"/>
      <c r="E12" s="592"/>
      <c r="Z12" s="172"/>
      <c r="AA12" s="211"/>
      <c r="AB12" s="193" t="s">
        <v>215</v>
      </c>
      <c r="AC12" s="490"/>
      <c r="AD12" s="490"/>
      <c r="AE12" s="491"/>
    </row>
    <row r="13" spans="1:31" s="25" customFormat="1" ht="14.25">
      <c r="A13" s="175">
        <v>1</v>
      </c>
      <c r="B13" s="63" t="s">
        <v>211</v>
      </c>
      <c r="C13" s="525" t="s">
        <v>156</v>
      </c>
      <c r="D13" s="526">
        <v>24641.800000000003</v>
      </c>
      <c r="E13" s="526">
        <v>25936</v>
      </c>
      <c r="Z13" s="56">
        <v>1861</v>
      </c>
      <c r="AA13" s="71">
        <v>1</v>
      </c>
      <c r="AB13" s="475" t="s">
        <v>211</v>
      </c>
      <c r="AC13" s="111" t="s">
        <v>156</v>
      </c>
      <c r="AD13" s="194">
        <v>0</v>
      </c>
      <c r="AE13" s="195">
        <v>0</v>
      </c>
    </row>
    <row r="14" spans="1:31" s="25" customFormat="1" ht="14.25">
      <c r="A14" s="176" t="s">
        <v>21</v>
      </c>
      <c r="B14" s="64" t="s">
        <v>3</v>
      </c>
      <c r="C14" s="525" t="s">
        <v>156</v>
      </c>
      <c r="D14" s="527">
        <v>15610.2</v>
      </c>
      <c r="E14" s="527">
        <v>16906</v>
      </c>
      <c r="Z14" s="56">
        <v>1862</v>
      </c>
      <c r="AA14" s="63" t="s">
        <v>21</v>
      </c>
      <c r="AB14" s="474" t="s">
        <v>3</v>
      </c>
      <c r="AC14" s="111" t="s">
        <v>156</v>
      </c>
      <c r="AD14" s="196">
        <v>0</v>
      </c>
      <c r="AE14" s="197">
        <v>0</v>
      </c>
    </row>
    <row r="15" spans="1:31" s="25" customFormat="1" ht="14.25">
      <c r="A15" s="176" t="s">
        <v>79</v>
      </c>
      <c r="B15" s="76" t="s">
        <v>4</v>
      </c>
      <c r="C15" s="525" t="s">
        <v>156</v>
      </c>
      <c r="D15" s="527">
        <v>9031.6</v>
      </c>
      <c r="E15" s="527">
        <v>9030</v>
      </c>
      <c r="Z15" s="56">
        <v>1863</v>
      </c>
      <c r="AA15" s="63" t="s">
        <v>79</v>
      </c>
      <c r="AB15" s="474" t="s">
        <v>4</v>
      </c>
      <c r="AC15" s="111" t="s">
        <v>156</v>
      </c>
      <c r="AD15" s="198">
        <v>0</v>
      </c>
      <c r="AE15" s="199">
        <v>0</v>
      </c>
    </row>
    <row r="16" spans="1:31" s="27" customFormat="1" ht="14.25">
      <c r="A16" s="176">
        <v>1.1000000000000001</v>
      </c>
      <c r="B16" s="140" t="s">
        <v>177</v>
      </c>
      <c r="C16" s="525" t="s">
        <v>156</v>
      </c>
      <c r="D16" s="527">
        <v>4633.8</v>
      </c>
      <c r="E16" s="527">
        <v>5547</v>
      </c>
      <c r="Z16" s="56">
        <v>1864</v>
      </c>
      <c r="AA16" s="63">
        <v>1.1000000000000001</v>
      </c>
      <c r="AB16" s="476" t="s">
        <v>177</v>
      </c>
      <c r="AC16" s="111" t="s">
        <v>156</v>
      </c>
      <c r="AD16" s="200">
        <v>0</v>
      </c>
      <c r="AE16" s="201">
        <v>0</v>
      </c>
    </row>
    <row r="17" spans="1:31" s="27" customFormat="1" ht="14.25">
      <c r="A17" s="176" t="s">
        <v>22</v>
      </c>
      <c r="B17" s="73" t="s">
        <v>3</v>
      </c>
      <c r="C17" s="525" t="s">
        <v>156</v>
      </c>
      <c r="D17" s="527">
        <v>1792.2</v>
      </c>
      <c r="E17" s="527">
        <v>2502</v>
      </c>
      <c r="Z17" s="23">
        <v>1627</v>
      </c>
      <c r="AA17" s="63" t="s">
        <v>22</v>
      </c>
      <c r="AB17" s="477" t="s">
        <v>3</v>
      </c>
      <c r="AC17" s="111" t="s">
        <v>156</v>
      </c>
      <c r="AD17" s="202"/>
      <c r="AE17" s="203"/>
    </row>
    <row r="18" spans="1:31" s="27" customFormat="1" ht="14.25">
      <c r="A18" s="176" t="s">
        <v>80</v>
      </c>
      <c r="B18" s="73" t="s">
        <v>4</v>
      </c>
      <c r="C18" s="525" t="s">
        <v>156</v>
      </c>
      <c r="D18" s="527">
        <v>2841.6</v>
      </c>
      <c r="E18" s="527">
        <v>3045</v>
      </c>
      <c r="Z18" s="23">
        <v>1628</v>
      </c>
      <c r="AA18" s="63" t="s">
        <v>80</v>
      </c>
      <c r="AB18" s="477" t="s">
        <v>4</v>
      </c>
      <c r="AC18" s="111" t="s">
        <v>156</v>
      </c>
      <c r="AD18" s="204"/>
      <c r="AE18" s="205"/>
    </row>
    <row r="19" spans="1:31" s="27" customFormat="1" ht="14.25">
      <c r="A19" s="176">
        <v>1.2</v>
      </c>
      <c r="B19" s="65" t="s">
        <v>210</v>
      </c>
      <c r="C19" s="525" t="s">
        <v>156</v>
      </c>
      <c r="D19" s="527">
        <v>20008</v>
      </c>
      <c r="E19" s="527">
        <v>20389</v>
      </c>
      <c r="Z19" s="56">
        <v>1865</v>
      </c>
      <c r="AA19" s="63">
        <v>1.2</v>
      </c>
      <c r="AB19" s="476" t="s">
        <v>210</v>
      </c>
      <c r="AC19" s="111" t="s">
        <v>156</v>
      </c>
      <c r="AD19" s="200">
        <v>0</v>
      </c>
      <c r="AE19" s="201">
        <v>0</v>
      </c>
    </row>
    <row r="20" spans="1:31" s="27" customFormat="1" ht="14.25">
      <c r="A20" s="176" t="s">
        <v>23</v>
      </c>
      <c r="B20" s="66" t="s">
        <v>3</v>
      </c>
      <c r="C20" s="525" t="s">
        <v>156</v>
      </c>
      <c r="D20" s="527">
        <v>13818</v>
      </c>
      <c r="E20" s="527">
        <v>14404</v>
      </c>
      <c r="Z20" s="56">
        <v>1866</v>
      </c>
      <c r="AA20" s="63" t="s">
        <v>23</v>
      </c>
      <c r="AB20" s="477" t="s">
        <v>3</v>
      </c>
      <c r="AC20" s="111" t="s">
        <v>156</v>
      </c>
      <c r="AD20" s="206">
        <v>0</v>
      </c>
      <c r="AE20" s="207">
        <v>0</v>
      </c>
    </row>
    <row r="21" spans="1:31" s="27" customFormat="1" ht="14.25">
      <c r="A21" s="176" t="s">
        <v>81</v>
      </c>
      <c r="B21" s="67" t="s">
        <v>4</v>
      </c>
      <c r="C21" s="525" t="s">
        <v>156</v>
      </c>
      <c r="D21" s="527">
        <v>6190</v>
      </c>
      <c r="E21" s="527">
        <v>5985</v>
      </c>
      <c r="Z21" s="56">
        <v>1867</v>
      </c>
      <c r="AA21" s="63" t="s">
        <v>81</v>
      </c>
      <c r="AB21" s="477" t="s">
        <v>4</v>
      </c>
      <c r="AC21" s="111" t="s">
        <v>156</v>
      </c>
      <c r="AD21" s="206">
        <v>0</v>
      </c>
      <c r="AE21" s="207">
        <v>0</v>
      </c>
    </row>
    <row r="22" spans="1:31" s="27" customFormat="1" ht="14.25">
      <c r="A22" s="176" t="s">
        <v>19</v>
      </c>
      <c r="B22" s="66" t="s">
        <v>58</v>
      </c>
      <c r="C22" s="525" t="s">
        <v>156</v>
      </c>
      <c r="D22" s="527">
        <v>9714</v>
      </c>
      <c r="E22" s="527">
        <v>10000</v>
      </c>
      <c r="Z22" s="56">
        <v>1868</v>
      </c>
      <c r="AA22" s="63" t="s">
        <v>19</v>
      </c>
      <c r="AB22" s="477" t="s">
        <v>58</v>
      </c>
      <c r="AC22" s="111" t="s">
        <v>156</v>
      </c>
      <c r="AD22" s="208">
        <v>0</v>
      </c>
      <c r="AE22" s="209">
        <v>0</v>
      </c>
    </row>
    <row r="23" spans="1:31" s="27" customFormat="1" ht="14.25">
      <c r="A23" s="176" t="s">
        <v>20</v>
      </c>
      <c r="B23" s="68" t="s">
        <v>3</v>
      </c>
      <c r="C23" s="525" t="s">
        <v>156</v>
      </c>
      <c r="D23" s="527">
        <v>6377</v>
      </c>
      <c r="E23" s="527">
        <v>6847</v>
      </c>
      <c r="Z23" s="23">
        <v>1601</v>
      </c>
      <c r="AA23" s="63" t="s">
        <v>20</v>
      </c>
      <c r="AB23" s="478" t="s">
        <v>3</v>
      </c>
      <c r="AC23" s="111" t="s">
        <v>156</v>
      </c>
      <c r="AD23" s="202"/>
      <c r="AE23" s="203"/>
    </row>
    <row r="24" spans="1:31" s="27" customFormat="1" ht="14.25">
      <c r="A24" s="176" t="s">
        <v>82</v>
      </c>
      <c r="B24" s="69" t="s">
        <v>4</v>
      </c>
      <c r="C24" s="525" t="s">
        <v>156</v>
      </c>
      <c r="D24" s="527">
        <v>3337</v>
      </c>
      <c r="E24" s="527">
        <v>3153</v>
      </c>
      <c r="Z24" s="23">
        <v>1604</v>
      </c>
      <c r="AA24" s="63" t="s">
        <v>82</v>
      </c>
      <c r="AB24" s="478" t="s">
        <v>4</v>
      </c>
      <c r="AC24" s="111" t="s">
        <v>156</v>
      </c>
      <c r="AD24" s="202"/>
      <c r="AE24" s="203"/>
    </row>
    <row r="25" spans="1:31" s="27" customFormat="1" ht="14.25">
      <c r="A25" s="176" t="s">
        <v>24</v>
      </c>
      <c r="B25" s="66" t="s">
        <v>178</v>
      </c>
      <c r="C25" s="525" t="s">
        <v>156</v>
      </c>
      <c r="D25" s="527">
        <v>9520</v>
      </c>
      <c r="E25" s="527">
        <v>9699</v>
      </c>
      <c r="Z25" s="56">
        <v>2038</v>
      </c>
      <c r="AA25" s="63" t="s">
        <v>24</v>
      </c>
      <c r="AB25" s="477" t="s">
        <v>178</v>
      </c>
      <c r="AC25" s="111" t="s">
        <v>156</v>
      </c>
      <c r="AD25" s="208">
        <v>0</v>
      </c>
      <c r="AE25" s="209">
        <v>0</v>
      </c>
    </row>
    <row r="26" spans="1:31" s="27" customFormat="1" ht="14.25">
      <c r="A26" s="176" t="s">
        <v>25</v>
      </c>
      <c r="B26" s="68" t="s">
        <v>3</v>
      </c>
      <c r="C26" s="525" t="s">
        <v>156</v>
      </c>
      <c r="D26" s="527">
        <v>6883</v>
      </c>
      <c r="E26" s="527">
        <v>6913</v>
      </c>
      <c r="Z26" s="23">
        <v>1602</v>
      </c>
      <c r="AA26" s="63" t="s">
        <v>25</v>
      </c>
      <c r="AB26" s="478" t="s">
        <v>3</v>
      </c>
      <c r="AC26" s="111" t="s">
        <v>156</v>
      </c>
      <c r="AD26" s="202"/>
      <c r="AE26" s="203"/>
    </row>
    <row r="27" spans="1:31" s="27" customFormat="1" ht="14.25">
      <c r="A27" s="176" t="s">
        <v>83</v>
      </c>
      <c r="B27" s="69" t="s">
        <v>4</v>
      </c>
      <c r="C27" s="525" t="s">
        <v>156</v>
      </c>
      <c r="D27" s="527">
        <v>2637</v>
      </c>
      <c r="E27" s="527">
        <v>2786</v>
      </c>
      <c r="Z27" s="23">
        <v>1603</v>
      </c>
      <c r="AA27" s="63" t="s">
        <v>83</v>
      </c>
      <c r="AB27" s="478" t="s">
        <v>4</v>
      </c>
      <c r="AC27" s="111" t="s">
        <v>156</v>
      </c>
      <c r="AD27" s="202"/>
      <c r="AE27" s="203"/>
    </row>
    <row r="28" spans="1:31" s="27" customFormat="1" ht="14.25">
      <c r="A28" s="176" t="s">
        <v>26</v>
      </c>
      <c r="B28" s="66" t="s">
        <v>44</v>
      </c>
      <c r="C28" s="525" t="s">
        <v>156</v>
      </c>
      <c r="D28" s="527">
        <v>774</v>
      </c>
      <c r="E28" s="527">
        <v>690</v>
      </c>
      <c r="Z28" s="56">
        <v>1871</v>
      </c>
      <c r="AA28" s="63" t="s">
        <v>26</v>
      </c>
      <c r="AB28" s="477" t="s">
        <v>44</v>
      </c>
      <c r="AC28" s="111" t="s">
        <v>156</v>
      </c>
      <c r="AD28" s="208">
        <v>0</v>
      </c>
      <c r="AE28" s="209">
        <v>0</v>
      </c>
    </row>
    <row r="29" spans="1:31" s="27" customFormat="1" ht="14.25">
      <c r="A29" s="176" t="s">
        <v>27</v>
      </c>
      <c r="B29" s="68" t="s">
        <v>3</v>
      </c>
      <c r="C29" s="525" t="s">
        <v>156</v>
      </c>
      <c r="D29" s="527">
        <v>558</v>
      </c>
      <c r="E29" s="527">
        <v>644</v>
      </c>
      <c r="Z29" s="23">
        <v>1623</v>
      </c>
      <c r="AA29" s="63" t="s">
        <v>27</v>
      </c>
      <c r="AB29" s="478" t="s">
        <v>3</v>
      </c>
      <c r="AC29" s="111" t="s">
        <v>156</v>
      </c>
      <c r="AD29" s="202"/>
      <c r="AE29" s="203"/>
    </row>
    <row r="30" spans="1:31" s="27" customFormat="1" ht="15" thickBot="1">
      <c r="A30" s="176" t="s">
        <v>85</v>
      </c>
      <c r="B30" s="69" t="s">
        <v>4</v>
      </c>
      <c r="C30" s="525" t="s">
        <v>156</v>
      </c>
      <c r="D30" s="528">
        <v>216</v>
      </c>
      <c r="E30" s="528">
        <v>46</v>
      </c>
      <c r="Z30" s="23">
        <v>1626</v>
      </c>
      <c r="AA30" s="63" t="s">
        <v>85</v>
      </c>
      <c r="AB30" s="479" t="s">
        <v>4</v>
      </c>
      <c r="AC30" s="111" t="s">
        <v>156</v>
      </c>
      <c r="AD30" s="204"/>
      <c r="AE30" s="205"/>
    </row>
    <row r="31" spans="1:31" s="25" customFormat="1" ht="12.75" customHeight="1" thickBot="1">
      <c r="A31" s="589" t="s">
        <v>17</v>
      </c>
      <c r="B31" s="590"/>
      <c r="C31" s="590"/>
      <c r="D31" s="593"/>
      <c r="E31" s="594"/>
      <c r="Z31" s="509"/>
      <c r="AA31" s="210" t="s">
        <v>0</v>
      </c>
      <c r="AB31" s="211" t="s">
        <v>17</v>
      </c>
      <c r="AC31" s="212" t="s">
        <v>0</v>
      </c>
      <c r="AD31" s="490"/>
      <c r="AE31" s="491"/>
    </row>
    <row r="32" spans="1:31" s="27" customFormat="1">
      <c r="A32" s="88">
        <v>2</v>
      </c>
      <c r="B32" s="63" t="s">
        <v>45</v>
      </c>
      <c r="C32" s="214" t="s">
        <v>91</v>
      </c>
      <c r="D32" s="535" t="s">
        <v>217</v>
      </c>
      <c r="E32" s="526" t="s">
        <v>217</v>
      </c>
      <c r="Z32" s="54">
        <v>1630</v>
      </c>
      <c r="AA32" s="63">
        <v>2</v>
      </c>
      <c r="AB32" s="475" t="s">
        <v>45</v>
      </c>
      <c r="AC32" s="112" t="s">
        <v>91</v>
      </c>
      <c r="AD32" s="202"/>
      <c r="AE32" s="203"/>
    </row>
    <row r="33" spans="1:31" s="27" customFormat="1" ht="14.25">
      <c r="A33" s="88">
        <v>3</v>
      </c>
      <c r="B33" s="70" t="s">
        <v>181</v>
      </c>
      <c r="C33" s="525" t="s">
        <v>100</v>
      </c>
      <c r="D33" s="527" t="s">
        <v>217</v>
      </c>
      <c r="E33" s="527" t="s">
        <v>217</v>
      </c>
      <c r="Z33" s="54"/>
      <c r="AA33" s="63">
        <v>3</v>
      </c>
      <c r="AB33" s="480" t="s">
        <v>181</v>
      </c>
      <c r="AC33" s="111" t="s">
        <v>100</v>
      </c>
      <c r="AD33" s="200" t="e">
        <v>#VALUE!</v>
      </c>
      <c r="AE33" s="201" t="e">
        <v>#VALUE!</v>
      </c>
    </row>
    <row r="34" spans="1:31" s="27" customFormat="1" ht="14.25">
      <c r="A34" s="176" t="s">
        <v>179</v>
      </c>
      <c r="B34" s="474" t="s">
        <v>88</v>
      </c>
      <c r="C34" s="525" t="s">
        <v>100</v>
      </c>
      <c r="D34" s="527">
        <v>36</v>
      </c>
      <c r="E34" s="527">
        <v>165</v>
      </c>
      <c r="Z34" s="54">
        <v>1619</v>
      </c>
      <c r="AA34" s="63" t="s">
        <v>179</v>
      </c>
      <c r="AB34" s="474" t="s">
        <v>88</v>
      </c>
      <c r="AC34" s="111" t="s">
        <v>100</v>
      </c>
      <c r="AD34" s="202"/>
      <c r="AE34" s="203"/>
    </row>
    <row r="35" spans="1:31" s="27" customFormat="1" ht="14.25">
      <c r="A35" s="176" t="s">
        <v>180</v>
      </c>
      <c r="B35" s="474" t="s">
        <v>182</v>
      </c>
      <c r="C35" s="525" t="s">
        <v>100</v>
      </c>
      <c r="D35" s="527">
        <v>77</v>
      </c>
      <c r="E35" s="527" t="s">
        <v>217</v>
      </c>
      <c r="Z35" s="54">
        <v>1620</v>
      </c>
      <c r="AA35" s="63" t="s">
        <v>180</v>
      </c>
      <c r="AB35" s="474" t="s">
        <v>182</v>
      </c>
      <c r="AC35" s="111" t="s">
        <v>100</v>
      </c>
      <c r="AD35" s="204"/>
      <c r="AE35" s="205"/>
    </row>
    <row r="36" spans="1:31" s="27" customFormat="1">
      <c r="A36" s="88">
        <v>4</v>
      </c>
      <c r="B36" s="70" t="s">
        <v>186</v>
      </c>
      <c r="C36" s="525" t="s">
        <v>91</v>
      </c>
      <c r="D36" s="535" t="s">
        <v>217</v>
      </c>
      <c r="E36" s="527" t="s">
        <v>217</v>
      </c>
      <c r="Z36" s="54"/>
      <c r="AA36" s="63">
        <v>4</v>
      </c>
      <c r="AB36" s="480" t="s">
        <v>186</v>
      </c>
      <c r="AC36" s="111" t="s">
        <v>91</v>
      </c>
      <c r="AD36" s="200" t="e">
        <v>#VALUE!</v>
      </c>
      <c r="AE36" s="201" t="e">
        <v>#VALUE!</v>
      </c>
    </row>
    <row r="37" spans="1:31" s="27" customFormat="1">
      <c r="A37" s="176" t="s">
        <v>183</v>
      </c>
      <c r="B37" s="474" t="s">
        <v>185</v>
      </c>
      <c r="C37" s="525" t="s">
        <v>91</v>
      </c>
      <c r="D37" s="535" t="s">
        <v>217</v>
      </c>
      <c r="E37" s="527" t="s">
        <v>217</v>
      </c>
      <c r="Z37" s="54">
        <v>1632</v>
      </c>
      <c r="AA37" s="63" t="s">
        <v>183</v>
      </c>
      <c r="AB37" s="474" t="s">
        <v>185</v>
      </c>
      <c r="AC37" s="111" t="s">
        <v>91</v>
      </c>
      <c r="AD37" s="202"/>
      <c r="AE37" s="203"/>
    </row>
    <row r="38" spans="1:31" s="27" customFormat="1">
      <c r="A38" s="176" t="s">
        <v>184</v>
      </c>
      <c r="B38" s="474" t="s">
        <v>187</v>
      </c>
      <c r="C38" s="525" t="s">
        <v>91</v>
      </c>
      <c r="D38" s="535" t="s">
        <v>217</v>
      </c>
      <c r="E38" s="527" t="s">
        <v>217</v>
      </c>
      <c r="Z38" s="54">
        <v>1633</v>
      </c>
      <c r="AA38" s="63" t="s">
        <v>184</v>
      </c>
      <c r="AB38" s="474" t="s">
        <v>187</v>
      </c>
      <c r="AC38" s="111" t="s">
        <v>91</v>
      </c>
      <c r="AD38" s="204"/>
      <c r="AE38" s="205"/>
    </row>
    <row r="39" spans="1:31" s="27" customFormat="1" ht="14.25">
      <c r="A39" s="88">
        <v>5</v>
      </c>
      <c r="B39" s="71" t="s">
        <v>46</v>
      </c>
      <c r="C39" s="525" t="s">
        <v>100</v>
      </c>
      <c r="D39" s="535">
        <v>7772</v>
      </c>
      <c r="E39" s="578">
        <v>8499</v>
      </c>
      <c r="Z39" s="54">
        <v>1872</v>
      </c>
      <c r="AA39" s="63">
        <v>5</v>
      </c>
      <c r="AB39" s="481" t="s">
        <v>46</v>
      </c>
      <c r="AC39" s="111" t="s">
        <v>100</v>
      </c>
      <c r="AD39" s="200">
        <v>0</v>
      </c>
      <c r="AE39" s="201">
        <v>0</v>
      </c>
    </row>
    <row r="40" spans="1:31" s="27" customFormat="1" ht="14.25">
      <c r="A40" s="89" t="s">
        <v>28</v>
      </c>
      <c r="B40" s="64" t="s">
        <v>3</v>
      </c>
      <c r="C40" s="525" t="s">
        <v>100</v>
      </c>
      <c r="D40" s="577">
        <v>5102</v>
      </c>
      <c r="E40" s="578">
        <v>5819</v>
      </c>
      <c r="Z40" s="54">
        <v>1632</v>
      </c>
      <c r="AA40" s="63" t="s">
        <v>28</v>
      </c>
      <c r="AB40" s="474" t="s">
        <v>3</v>
      </c>
      <c r="AC40" s="111" t="s">
        <v>100</v>
      </c>
      <c r="AD40" s="202"/>
      <c r="AE40" s="203"/>
    </row>
    <row r="41" spans="1:31" s="27" customFormat="1" ht="14.25">
      <c r="A41" s="89" t="s">
        <v>84</v>
      </c>
      <c r="B41" s="64" t="s">
        <v>4</v>
      </c>
      <c r="C41" s="525" t="s">
        <v>100</v>
      </c>
      <c r="D41" s="560">
        <v>2670</v>
      </c>
      <c r="E41" s="578">
        <v>2680</v>
      </c>
      <c r="Z41" s="23">
        <v>1633</v>
      </c>
      <c r="AA41" s="63" t="s">
        <v>84</v>
      </c>
      <c r="AB41" s="474" t="s">
        <v>4</v>
      </c>
      <c r="AC41" s="111" t="s">
        <v>100</v>
      </c>
      <c r="AD41" s="202"/>
      <c r="AE41" s="203"/>
    </row>
    <row r="42" spans="1:31" s="27" customFormat="1" ht="14.25">
      <c r="A42" s="89" t="s">
        <v>94</v>
      </c>
      <c r="B42" s="66" t="s">
        <v>93</v>
      </c>
      <c r="C42" s="525" t="s">
        <v>100</v>
      </c>
      <c r="D42" s="577">
        <v>5</v>
      </c>
      <c r="E42" s="527">
        <v>5</v>
      </c>
      <c r="Z42" s="213">
        <v>1624</v>
      </c>
      <c r="AA42" s="63" t="s">
        <v>94</v>
      </c>
      <c r="AB42" s="477" t="s">
        <v>93</v>
      </c>
      <c r="AC42" s="111" t="s">
        <v>100</v>
      </c>
      <c r="AD42" s="204" t="s">
        <v>226</v>
      </c>
      <c r="AE42" s="205" t="s">
        <v>226</v>
      </c>
    </row>
    <row r="43" spans="1:31" s="27" customFormat="1" ht="14.25">
      <c r="A43" s="88">
        <v>6</v>
      </c>
      <c r="B43" s="71" t="s">
        <v>48</v>
      </c>
      <c r="C43" s="525" t="s">
        <v>100</v>
      </c>
      <c r="D43" s="527">
        <v>9401</v>
      </c>
      <c r="E43" s="578">
        <v>9756</v>
      </c>
      <c r="Z43" s="56">
        <v>1873</v>
      </c>
      <c r="AA43" s="63">
        <v>6</v>
      </c>
      <c r="AB43" s="481" t="s">
        <v>48</v>
      </c>
      <c r="AC43" s="111" t="s">
        <v>100</v>
      </c>
      <c r="AD43" s="200">
        <v>0</v>
      </c>
      <c r="AE43" s="201">
        <v>0</v>
      </c>
    </row>
    <row r="44" spans="1:31" s="27" customFormat="1" ht="14.25">
      <c r="A44" s="89">
        <v>6.1</v>
      </c>
      <c r="B44" s="64" t="s">
        <v>47</v>
      </c>
      <c r="C44" s="525" t="s">
        <v>100</v>
      </c>
      <c r="D44" s="578">
        <v>57</v>
      </c>
      <c r="E44" s="527">
        <v>270</v>
      </c>
      <c r="Z44" s="23">
        <v>1634</v>
      </c>
      <c r="AA44" s="63">
        <v>6.1</v>
      </c>
      <c r="AB44" s="474" t="s">
        <v>47</v>
      </c>
      <c r="AC44" s="111" t="s">
        <v>100</v>
      </c>
      <c r="AD44" s="208">
        <v>0</v>
      </c>
      <c r="AE44" s="209">
        <v>0</v>
      </c>
    </row>
    <row r="45" spans="1:31" s="27" customFormat="1" ht="14.25">
      <c r="A45" s="89" t="s">
        <v>29</v>
      </c>
      <c r="B45" s="66" t="s">
        <v>3</v>
      </c>
      <c r="C45" s="525" t="s">
        <v>100</v>
      </c>
      <c r="D45" s="578">
        <v>22</v>
      </c>
      <c r="E45" s="527">
        <v>80</v>
      </c>
      <c r="Z45" s="213">
        <v>1635</v>
      </c>
      <c r="AA45" s="63" t="s">
        <v>29</v>
      </c>
      <c r="AB45" s="477" t="s">
        <v>3</v>
      </c>
      <c r="AC45" s="111" t="s">
        <v>100</v>
      </c>
      <c r="AD45" s="202"/>
      <c r="AE45" s="203"/>
    </row>
    <row r="46" spans="1:31" s="27" customFormat="1" ht="14.25">
      <c r="A46" s="89" t="s">
        <v>86</v>
      </c>
      <c r="B46" s="66" t="s">
        <v>4</v>
      </c>
      <c r="C46" s="525" t="s">
        <v>100</v>
      </c>
      <c r="D46" s="578">
        <v>35</v>
      </c>
      <c r="E46" s="527">
        <v>190</v>
      </c>
      <c r="Z46" s="213">
        <v>1637</v>
      </c>
      <c r="AA46" s="63" t="s">
        <v>86</v>
      </c>
      <c r="AB46" s="477" t="s">
        <v>4</v>
      </c>
      <c r="AC46" s="111" t="s">
        <v>100</v>
      </c>
      <c r="AD46" s="202" t="s">
        <v>0</v>
      </c>
      <c r="AE46" s="203"/>
    </row>
    <row r="47" spans="1:31" s="27" customFormat="1" ht="14.25">
      <c r="A47" s="89" t="s">
        <v>95</v>
      </c>
      <c r="B47" s="69" t="s">
        <v>93</v>
      </c>
      <c r="C47" s="525" t="s">
        <v>100</v>
      </c>
      <c r="D47" s="578">
        <v>6</v>
      </c>
      <c r="E47" s="527">
        <v>5</v>
      </c>
      <c r="Z47" s="213">
        <v>1638</v>
      </c>
      <c r="AA47" s="63" t="s">
        <v>95</v>
      </c>
      <c r="AB47" s="478" t="s">
        <v>93</v>
      </c>
      <c r="AC47" s="111" t="s">
        <v>100</v>
      </c>
      <c r="AD47" s="202" t="s">
        <v>226</v>
      </c>
      <c r="AE47" s="203" t="s">
        <v>226</v>
      </c>
    </row>
    <row r="48" spans="1:31" s="27" customFormat="1" ht="14.25">
      <c r="A48" s="89">
        <v>6.2</v>
      </c>
      <c r="B48" s="64" t="s">
        <v>50</v>
      </c>
      <c r="C48" s="525" t="s">
        <v>100</v>
      </c>
      <c r="D48" s="578">
        <v>116</v>
      </c>
      <c r="E48" s="578">
        <v>120</v>
      </c>
      <c r="Z48" s="23">
        <v>1640</v>
      </c>
      <c r="AA48" s="63">
        <v>6.2</v>
      </c>
      <c r="AB48" s="474" t="s">
        <v>50</v>
      </c>
      <c r="AC48" s="111" t="s">
        <v>100</v>
      </c>
      <c r="AD48" s="208">
        <v>0</v>
      </c>
      <c r="AE48" s="209">
        <v>0</v>
      </c>
    </row>
    <row r="49" spans="1:31" s="27" customFormat="1" ht="14.25">
      <c r="A49" s="89" t="s">
        <v>30</v>
      </c>
      <c r="B49" s="66" t="s">
        <v>3</v>
      </c>
      <c r="C49" s="525" t="s">
        <v>100</v>
      </c>
      <c r="D49" s="527">
        <v>32</v>
      </c>
      <c r="E49" s="527">
        <v>30</v>
      </c>
      <c r="Z49" s="141">
        <v>1639</v>
      </c>
      <c r="AA49" s="63" t="s">
        <v>30</v>
      </c>
      <c r="AB49" s="477" t="s">
        <v>3</v>
      </c>
      <c r="AC49" s="111" t="s">
        <v>100</v>
      </c>
      <c r="AD49" s="202"/>
      <c r="AE49" s="203"/>
    </row>
    <row r="50" spans="1:31" s="27" customFormat="1" ht="14.25">
      <c r="A50" s="89" t="s">
        <v>87</v>
      </c>
      <c r="B50" s="66" t="s">
        <v>4</v>
      </c>
      <c r="C50" s="525" t="s">
        <v>100</v>
      </c>
      <c r="D50" s="578">
        <v>84</v>
      </c>
      <c r="E50" s="578">
        <v>90</v>
      </c>
      <c r="Z50" s="141">
        <v>1641</v>
      </c>
      <c r="AA50" s="63" t="s">
        <v>87</v>
      </c>
      <c r="AB50" s="477" t="s">
        <v>4</v>
      </c>
      <c r="AC50" s="111" t="s">
        <v>100</v>
      </c>
      <c r="AD50" s="202"/>
      <c r="AE50" s="203"/>
    </row>
    <row r="51" spans="1:31" s="27" customFormat="1" ht="14.25">
      <c r="A51" s="89" t="s">
        <v>96</v>
      </c>
      <c r="B51" s="69" t="s">
        <v>93</v>
      </c>
      <c r="C51" s="525" t="s">
        <v>100</v>
      </c>
      <c r="D51" s="578">
        <v>10</v>
      </c>
      <c r="E51" s="527">
        <v>5</v>
      </c>
      <c r="Z51" s="141">
        <v>1642</v>
      </c>
      <c r="AA51" s="63" t="s">
        <v>96</v>
      </c>
      <c r="AB51" s="478" t="s">
        <v>93</v>
      </c>
      <c r="AC51" s="111" t="s">
        <v>100</v>
      </c>
      <c r="AD51" s="202" t="s">
        <v>226</v>
      </c>
      <c r="AE51" s="202" t="s">
        <v>226</v>
      </c>
    </row>
    <row r="52" spans="1:31" s="27" customFormat="1" ht="14.25">
      <c r="A52" s="89">
        <v>6.3</v>
      </c>
      <c r="B52" s="461" t="s">
        <v>199</v>
      </c>
      <c r="C52" s="525" t="s">
        <v>100</v>
      </c>
      <c r="D52" s="577">
        <v>4436</v>
      </c>
      <c r="E52" s="527">
        <v>4282</v>
      </c>
      <c r="Z52" s="23">
        <v>1646</v>
      </c>
      <c r="AA52" s="63">
        <v>6.3</v>
      </c>
      <c r="AB52" s="474" t="s">
        <v>199</v>
      </c>
      <c r="AC52" s="111" t="s">
        <v>100</v>
      </c>
      <c r="AD52" s="202"/>
      <c r="AE52" s="203"/>
    </row>
    <row r="53" spans="1:31" s="27" customFormat="1" ht="14.25">
      <c r="A53" s="89" t="s">
        <v>62</v>
      </c>
      <c r="B53" s="72" t="s">
        <v>188</v>
      </c>
      <c r="C53" s="525" t="s">
        <v>100</v>
      </c>
      <c r="D53" s="560">
        <v>75</v>
      </c>
      <c r="E53" s="527">
        <v>80</v>
      </c>
      <c r="F53" s="20"/>
      <c r="Z53" s="23">
        <v>1606</v>
      </c>
      <c r="AA53" s="63" t="s">
        <v>62</v>
      </c>
      <c r="AB53" s="477" t="s">
        <v>188</v>
      </c>
      <c r="AC53" s="111" t="s">
        <v>100</v>
      </c>
      <c r="AD53" s="202" t="s">
        <v>226</v>
      </c>
      <c r="AE53" s="203" t="s">
        <v>226</v>
      </c>
    </row>
    <row r="54" spans="1:31" s="27" customFormat="1" ht="14.25">
      <c r="A54" s="89">
        <v>6.4</v>
      </c>
      <c r="B54" s="64" t="s">
        <v>51</v>
      </c>
      <c r="C54" s="525" t="s">
        <v>100</v>
      </c>
      <c r="D54" s="535">
        <v>4792</v>
      </c>
      <c r="E54" s="527">
        <v>5084</v>
      </c>
      <c r="Z54" s="56">
        <v>1874</v>
      </c>
      <c r="AA54" s="63">
        <v>6.4</v>
      </c>
      <c r="AB54" s="474" t="s">
        <v>51</v>
      </c>
      <c r="AC54" s="111" t="s">
        <v>100</v>
      </c>
      <c r="AD54" s="208">
        <v>0</v>
      </c>
      <c r="AE54" s="209">
        <v>0</v>
      </c>
    </row>
    <row r="55" spans="1:31" s="27" customFormat="1" ht="14.25">
      <c r="A55" s="89" t="s">
        <v>31</v>
      </c>
      <c r="B55" s="66" t="s">
        <v>52</v>
      </c>
      <c r="C55" s="525" t="s">
        <v>100</v>
      </c>
      <c r="D55" s="577">
        <v>0</v>
      </c>
      <c r="E55" s="527">
        <v>0</v>
      </c>
      <c r="Z55" s="23">
        <v>1647</v>
      </c>
      <c r="AA55" s="63" t="s">
        <v>31</v>
      </c>
      <c r="AB55" s="477" t="s">
        <v>52</v>
      </c>
      <c r="AC55" s="111" t="s">
        <v>100</v>
      </c>
      <c r="AD55" s="202"/>
      <c r="AE55" s="203"/>
    </row>
    <row r="56" spans="1:31" s="27" customFormat="1" ht="14.25">
      <c r="A56" s="89" t="s">
        <v>32</v>
      </c>
      <c r="B56" s="66" t="s">
        <v>212</v>
      </c>
      <c r="C56" s="525" t="s">
        <v>100</v>
      </c>
      <c r="D56" s="577">
        <v>4777</v>
      </c>
      <c r="E56" s="527">
        <v>5069</v>
      </c>
      <c r="Z56" s="23">
        <v>1648</v>
      </c>
      <c r="AA56" s="63" t="s">
        <v>32</v>
      </c>
      <c r="AB56" s="477" t="s">
        <v>212</v>
      </c>
      <c r="AC56" s="111" t="s">
        <v>100</v>
      </c>
      <c r="AD56" s="202"/>
      <c r="AE56" s="203"/>
    </row>
    <row r="57" spans="1:31" s="27" customFormat="1" ht="14.25">
      <c r="A57" s="89" t="s">
        <v>33</v>
      </c>
      <c r="B57" s="80" t="s">
        <v>137</v>
      </c>
      <c r="C57" s="525" t="s">
        <v>100</v>
      </c>
      <c r="D57" s="560">
        <v>15</v>
      </c>
      <c r="E57" s="527">
        <v>15</v>
      </c>
      <c r="Z57" s="23">
        <v>1650</v>
      </c>
      <c r="AA57" s="63" t="s">
        <v>33</v>
      </c>
      <c r="AB57" s="482" t="s">
        <v>137</v>
      </c>
      <c r="AC57" s="111" t="s">
        <v>100</v>
      </c>
      <c r="AD57" s="204"/>
      <c r="AE57" s="205"/>
    </row>
    <row r="58" spans="1:31" s="27" customFormat="1" ht="12.75" customHeight="1">
      <c r="A58" s="90">
        <v>7</v>
      </c>
      <c r="B58" s="71" t="s">
        <v>53</v>
      </c>
      <c r="C58" s="214" t="s">
        <v>91</v>
      </c>
      <c r="D58" s="534" t="s">
        <v>217</v>
      </c>
      <c r="E58" s="527" t="s">
        <v>217</v>
      </c>
      <c r="Z58" s="56">
        <v>1875</v>
      </c>
      <c r="AA58" s="63">
        <v>7</v>
      </c>
      <c r="AB58" s="481" t="s">
        <v>53</v>
      </c>
      <c r="AC58" s="112" t="s">
        <v>91</v>
      </c>
      <c r="AD58" s="200" t="e">
        <v>#VALUE!</v>
      </c>
      <c r="AE58" s="201" t="e">
        <v>#VALUE!</v>
      </c>
    </row>
    <row r="59" spans="1:31" s="27" customFormat="1" ht="12.75" customHeight="1">
      <c r="A59" s="91">
        <v>7.1</v>
      </c>
      <c r="B59" s="74" t="s">
        <v>189</v>
      </c>
      <c r="C59" s="214" t="s">
        <v>91</v>
      </c>
      <c r="D59" s="534" t="s">
        <v>217</v>
      </c>
      <c r="E59" s="527" t="s">
        <v>217</v>
      </c>
      <c r="Z59" s="23">
        <v>1654</v>
      </c>
      <c r="AA59" s="63">
        <v>7.1</v>
      </c>
      <c r="AB59" s="474" t="s">
        <v>189</v>
      </c>
      <c r="AC59" s="112" t="s">
        <v>91</v>
      </c>
      <c r="AD59" s="202"/>
      <c r="AE59" s="203"/>
    </row>
    <row r="60" spans="1:31" s="27" customFormat="1" ht="12.75" customHeight="1">
      <c r="A60" s="91">
        <v>7.2</v>
      </c>
      <c r="B60" s="75" t="s">
        <v>190</v>
      </c>
      <c r="C60" s="214" t="s">
        <v>91</v>
      </c>
      <c r="D60" s="534" t="s">
        <v>217</v>
      </c>
      <c r="E60" s="527" t="s">
        <v>217</v>
      </c>
      <c r="Z60" s="23">
        <v>1655</v>
      </c>
      <c r="AA60" s="63">
        <v>7.2</v>
      </c>
      <c r="AB60" s="474" t="s">
        <v>190</v>
      </c>
      <c r="AC60" s="112" t="s">
        <v>91</v>
      </c>
      <c r="AD60" s="202"/>
      <c r="AE60" s="203"/>
    </row>
    <row r="61" spans="1:31" s="27" customFormat="1" ht="12.75" customHeight="1">
      <c r="A61" s="91">
        <v>7.3</v>
      </c>
      <c r="B61" s="64" t="s">
        <v>191</v>
      </c>
      <c r="C61" s="529" t="s">
        <v>91</v>
      </c>
      <c r="D61" s="527" t="s">
        <v>217</v>
      </c>
      <c r="E61" s="527" t="s">
        <v>217</v>
      </c>
      <c r="Z61" s="23">
        <v>1656</v>
      </c>
      <c r="AA61" s="63">
        <v>7.3</v>
      </c>
      <c r="AB61" s="474" t="s">
        <v>191</v>
      </c>
      <c r="AC61" s="116" t="s">
        <v>91</v>
      </c>
      <c r="AD61" s="208" t="e">
        <v>#VALUE!</v>
      </c>
      <c r="AE61" s="209" t="e">
        <v>#VALUE!</v>
      </c>
    </row>
    <row r="62" spans="1:31" s="27" customFormat="1" ht="12.75" customHeight="1">
      <c r="A62" s="91" t="s">
        <v>34</v>
      </c>
      <c r="B62" s="66" t="s">
        <v>192</v>
      </c>
      <c r="C62" s="214" t="s">
        <v>91</v>
      </c>
      <c r="D62" s="527" t="s">
        <v>217</v>
      </c>
      <c r="E62" s="527" t="s">
        <v>217</v>
      </c>
      <c r="Z62" s="23">
        <v>1662</v>
      </c>
      <c r="AA62" s="63" t="s">
        <v>34</v>
      </c>
      <c r="AB62" s="477" t="s">
        <v>192</v>
      </c>
      <c r="AC62" s="112" t="s">
        <v>91</v>
      </c>
      <c r="AD62" s="202"/>
      <c r="AE62" s="203"/>
    </row>
    <row r="63" spans="1:31" s="27" customFormat="1" ht="12.75" customHeight="1">
      <c r="A63" s="91" t="s">
        <v>35</v>
      </c>
      <c r="B63" s="66" t="s">
        <v>193</v>
      </c>
      <c r="C63" s="214" t="s">
        <v>91</v>
      </c>
      <c r="D63" s="527" t="s">
        <v>217</v>
      </c>
      <c r="E63" s="527" t="s">
        <v>217</v>
      </c>
      <c r="Z63" s="23">
        <v>1663</v>
      </c>
      <c r="AA63" s="63" t="s">
        <v>35</v>
      </c>
      <c r="AB63" s="477" t="s">
        <v>193</v>
      </c>
      <c r="AC63" s="112" t="s">
        <v>91</v>
      </c>
      <c r="AD63" s="202"/>
      <c r="AE63" s="203"/>
    </row>
    <row r="64" spans="1:31" s="27" customFormat="1" ht="12.75" customHeight="1">
      <c r="A64" s="91" t="s">
        <v>36</v>
      </c>
      <c r="B64" s="66" t="s">
        <v>194</v>
      </c>
      <c r="C64" s="214" t="s">
        <v>91</v>
      </c>
      <c r="D64" s="527" t="s">
        <v>217</v>
      </c>
      <c r="E64" s="527" t="s">
        <v>217</v>
      </c>
      <c r="Z64" s="23">
        <v>1660</v>
      </c>
      <c r="AA64" s="63" t="s">
        <v>36</v>
      </c>
      <c r="AB64" s="477" t="s">
        <v>194</v>
      </c>
      <c r="AC64" s="112" t="s">
        <v>91</v>
      </c>
      <c r="AD64" s="202"/>
      <c r="AE64" s="203"/>
    </row>
    <row r="65" spans="1:31" s="27" customFormat="1" ht="12.75" customHeight="1">
      <c r="A65" s="91" t="s">
        <v>37</v>
      </c>
      <c r="B65" s="67" t="s">
        <v>195</v>
      </c>
      <c r="C65" s="214" t="s">
        <v>91</v>
      </c>
      <c r="D65" s="527" t="s">
        <v>217</v>
      </c>
      <c r="E65" s="527" t="s">
        <v>217</v>
      </c>
      <c r="Z65" s="23">
        <v>1661</v>
      </c>
      <c r="AA65" s="63" t="s">
        <v>37</v>
      </c>
      <c r="AB65" s="477" t="s">
        <v>195</v>
      </c>
      <c r="AC65" s="112" t="s">
        <v>91</v>
      </c>
      <c r="AD65" s="202"/>
      <c r="AE65" s="203"/>
    </row>
    <row r="66" spans="1:31" s="27" customFormat="1" ht="12.75" customHeight="1">
      <c r="A66" s="91">
        <v>7.4</v>
      </c>
      <c r="B66" s="64" t="s">
        <v>54</v>
      </c>
      <c r="C66" s="214" t="s">
        <v>91</v>
      </c>
      <c r="D66" s="527" t="s">
        <v>217</v>
      </c>
      <c r="E66" s="527" t="s">
        <v>217</v>
      </c>
      <c r="Z66" s="23">
        <v>1667</v>
      </c>
      <c r="AA66" s="63">
        <v>7.4</v>
      </c>
      <c r="AB66" s="474" t="s">
        <v>54</v>
      </c>
      <c r="AC66" s="112" t="s">
        <v>91</v>
      </c>
      <c r="AD66" s="204"/>
      <c r="AE66" s="205"/>
    </row>
    <row r="67" spans="1:31" s="27" customFormat="1" ht="12.75" customHeight="1">
      <c r="A67" s="90">
        <v>8</v>
      </c>
      <c r="B67" s="71" t="s">
        <v>61</v>
      </c>
      <c r="C67" s="214" t="s">
        <v>91</v>
      </c>
      <c r="D67" s="527" t="s">
        <v>217</v>
      </c>
      <c r="E67" s="527" t="s">
        <v>217</v>
      </c>
      <c r="Z67" s="56">
        <v>2040</v>
      </c>
      <c r="AA67" s="63">
        <v>8</v>
      </c>
      <c r="AB67" s="481" t="s">
        <v>61</v>
      </c>
      <c r="AC67" s="112" t="s">
        <v>91</v>
      </c>
      <c r="AD67" s="200" t="e">
        <v>#VALUE!</v>
      </c>
      <c r="AE67" s="201" t="e">
        <v>#VALUE!</v>
      </c>
    </row>
    <row r="68" spans="1:31" s="27" customFormat="1" ht="12.75" customHeight="1">
      <c r="A68" s="89">
        <v>8.1</v>
      </c>
      <c r="B68" s="76" t="s">
        <v>78</v>
      </c>
      <c r="C68" s="214" t="s">
        <v>91</v>
      </c>
      <c r="D68" s="527" t="s">
        <v>217</v>
      </c>
      <c r="E68" s="527" t="s">
        <v>217</v>
      </c>
      <c r="Z68" s="23">
        <v>1668</v>
      </c>
      <c r="AA68" s="63">
        <v>8.1</v>
      </c>
      <c r="AB68" s="483" t="s">
        <v>78</v>
      </c>
      <c r="AC68" s="112" t="s">
        <v>91</v>
      </c>
      <c r="AD68" s="202"/>
      <c r="AE68" s="203"/>
    </row>
    <row r="69" spans="1:31" s="27" customFormat="1" ht="12.75" customHeight="1">
      <c r="A69" s="91">
        <v>8.1999999999999993</v>
      </c>
      <c r="B69" s="77" t="s">
        <v>63</v>
      </c>
      <c r="C69" s="214" t="s">
        <v>91</v>
      </c>
      <c r="D69" s="527" t="s">
        <v>217</v>
      </c>
      <c r="E69" s="527" t="s">
        <v>217</v>
      </c>
      <c r="Z69" s="214">
        <v>1609</v>
      </c>
      <c r="AA69" s="63">
        <v>8.1999999999999993</v>
      </c>
      <c r="AB69" s="484" t="s">
        <v>63</v>
      </c>
      <c r="AC69" s="112" t="s">
        <v>91</v>
      </c>
      <c r="AD69" s="204"/>
      <c r="AE69" s="205"/>
    </row>
    <row r="70" spans="1:31" s="20" customFormat="1" ht="12.75" customHeight="1">
      <c r="A70" s="88">
        <v>9</v>
      </c>
      <c r="B70" s="78" t="s">
        <v>55</v>
      </c>
      <c r="C70" s="214" t="s">
        <v>91</v>
      </c>
      <c r="D70" s="527" t="s">
        <v>217</v>
      </c>
      <c r="E70" s="527" t="s">
        <v>217</v>
      </c>
      <c r="Z70" s="23">
        <v>1669</v>
      </c>
      <c r="AA70" s="63">
        <v>9</v>
      </c>
      <c r="AB70" s="485" t="s">
        <v>55</v>
      </c>
      <c r="AC70" s="112" t="s">
        <v>91</v>
      </c>
      <c r="AD70" s="215"/>
      <c r="AE70" s="216"/>
    </row>
    <row r="71" spans="1:31" s="27" customFormat="1" ht="12.75" customHeight="1">
      <c r="A71" s="90">
        <v>10</v>
      </c>
      <c r="B71" s="117" t="s">
        <v>56</v>
      </c>
      <c r="C71" s="214" t="s">
        <v>91</v>
      </c>
      <c r="D71" s="527">
        <v>3210</v>
      </c>
      <c r="E71" s="527">
        <v>300</v>
      </c>
      <c r="Z71" s="56">
        <v>1876</v>
      </c>
      <c r="AA71" s="63">
        <v>10</v>
      </c>
      <c r="AB71" s="486" t="s">
        <v>56</v>
      </c>
      <c r="AC71" s="112" t="s">
        <v>91</v>
      </c>
      <c r="AD71" s="200">
        <v>-90</v>
      </c>
      <c r="AE71" s="201" t="e">
        <v>#VALUE!</v>
      </c>
    </row>
    <row r="72" spans="1:31" s="27" customFormat="1" ht="12.75" customHeight="1">
      <c r="A72" s="91">
        <v>10.1</v>
      </c>
      <c r="B72" s="104" t="s">
        <v>65</v>
      </c>
      <c r="C72" s="529" t="s">
        <v>91</v>
      </c>
      <c r="D72" s="527">
        <v>318</v>
      </c>
      <c r="E72" s="527" t="s">
        <v>217</v>
      </c>
      <c r="Z72" s="217">
        <v>2042</v>
      </c>
      <c r="AA72" s="63">
        <v>10.1</v>
      </c>
      <c r="AB72" s="487" t="s">
        <v>65</v>
      </c>
      <c r="AC72" s="116" t="s">
        <v>91</v>
      </c>
      <c r="AD72" s="208" t="e">
        <v>#VALUE!</v>
      </c>
      <c r="AE72" s="209" t="e">
        <v>#VALUE!</v>
      </c>
    </row>
    <row r="73" spans="1:31" s="27" customFormat="1" ht="12.75" customHeight="1">
      <c r="A73" s="91" t="s">
        <v>66</v>
      </c>
      <c r="B73" s="79" t="s">
        <v>57</v>
      </c>
      <c r="C73" s="214" t="s">
        <v>91</v>
      </c>
      <c r="D73" s="527" t="s">
        <v>217</v>
      </c>
      <c r="E73" s="527" t="s">
        <v>217</v>
      </c>
      <c r="Z73" s="23">
        <v>1671</v>
      </c>
      <c r="AA73" s="63" t="s">
        <v>66</v>
      </c>
      <c r="AB73" s="488" t="s">
        <v>57</v>
      </c>
      <c r="AC73" s="112" t="s">
        <v>91</v>
      </c>
      <c r="AD73" s="202"/>
      <c r="AE73" s="203"/>
    </row>
    <row r="74" spans="1:31" s="27" customFormat="1" ht="12.75" customHeight="1">
      <c r="A74" s="91" t="s">
        <v>67</v>
      </c>
      <c r="B74" s="79" t="s">
        <v>68</v>
      </c>
      <c r="C74" s="214" t="s">
        <v>91</v>
      </c>
      <c r="D74" s="527">
        <v>17</v>
      </c>
      <c r="E74" s="527" t="s">
        <v>217</v>
      </c>
      <c r="Z74" s="218">
        <v>1612</v>
      </c>
      <c r="AA74" s="63" t="s">
        <v>67</v>
      </c>
      <c r="AB74" s="488" t="s">
        <v>68</v>
      </c>
      <c r="AC74" s="112" t="s">
        <v>91</v>
      </c>
      <c r="AD74" s="202"/>
      <c r="AE74" s="203"/>
    </row>
    <row r="75" spans="1:31" s="27" customFormat="1" ht="12.75" customHeight="1">
      <c r="A75" s="91" t="s">
        <v>69</v>
      </c>
      <c r="B75" s="79" t="s">
        <v>70</v>
      </c>
      <c r="C75" s="214" t="s">
        <v>91</v>
      </c>
      <c r="D75" s="527">
        <v>290</v>
      </c>
      <c r="E75" s="527" t="s">
        <v>217</v>
      </c>
      <c r="Z75" s="218">
        <v>1615</v>
      </c>
      <c r="AA75" s="63" t="s">
        <v>69</v>
      </c>
      <c r="AB75" s="488" t="s">
        <v>70</v>
      </c>
      <c r="AC75" s="112" t="s">
        <v>91</v>
      </c>
      <c r="AD75" s="202"/>
      <c r="AE75" s="203"/>
    </row>
    <row r="76" spans="1:31" s="27" customFormat="1" ht="12.75" customHeight="1">
      <c r="A76" s="91" t="s">
        <v>71</v>
      </c>
      <c r="B76" s="80" t="s">
        <v>72</v>
      </c>
      <c r="C76" s="214" t="s">
        <v>91</v>
      </c>
      <c r="D76" s="527" t="s">
        <v>217</v>
      </c>
      <c r="E76" s="527" t="s">
        <v>217</v>
      </c>
      <c r="Z76" s="218">
        <v>1616</v>
      </c>
      <c r="AA76" s="63" t="s">
        <v>71</v>
      </c>
      <c r="AB76" s="488" t="s">
        <v>72</v>
      </c>
      <c r="AC76" s="112" t="s">
        <v>91</v>
      </c>
      <c r="AD76" s="202"/>
      <c r="AE76" s="203"/>
    </row>
    <row r="77" spans="1:31" s="27" customFormat="1" ht="12.75" customHeight="1">
      <c r="A77" s="91">
        <v>10.199999999999999</v>
      </c>
      <c r="B77" s="81" t="s">
        <v>200</v>
      </c>
      <c r="C77" s="214" t="s">
        <v>91</v>
      </c>
      <c r="D77" s="527">
        <v>46</v>
      </c>
      <c r="E77" s="527" t="s">
        <v>217</v>
      </c>
      <c r="Z77" s="23">
        <v>1676</v>
      </c>
      <c r="AA77" s="63">
        <v>10.199999999999999</v>
      </c>
      <c r="AB77" s="487" t="s">
        <v>200</v>
      </c>
      <c r="AC77" s="112" t="s">
        <v>91</v>
      </c>
      <c r="AD77" s="202"/>
      <c r="AE77" s="203"/>
    </row>
    <row r="78" spans="1:31" s="27" customFormat="1" ht="12.75" customHeight="1">
      <c r="A78" s="91">
        <v>10.3</v>
      </c>
      <c r="B78" s="104" t="s">
        <v>73</v>
      </c>
      <c r="C78" s="529" t="s">
        <v>91</v>
      </c>
      <c r="D78" s="527">
        <v>2884</v>
      </c>
      <c r="E78" s="527" t="s">
        <v>217</v>
      </c>
      <c r="Z78" s="56">
        <v>2043</v>
      </c>
      <c r="AA78" s="63">
        <v>10.3</v>
      </c>
      <c r="AB78" s="487" t="s">
        <v>73</v>
      </c>
      <c r="AC78" s="116" t="s">
        <v>91</v>
      </c>
      <c r="AD78" s="208">
        <v>1</v>
      </c>
      <c r="AE78" s="209" t="e">
        <v>#VALUE!</v>
      </c>
    </row>
    <row r="79" spans="1:31" s="27" customFormat="1" ht="12.75" customHeight="1">
      <c r="A79" s="91" t="s">
        <v>38</v>
      </c>
      <c r="B79" s="79" t="s">
        <v>74</v>
      </c>
      <c r="C79" s="214" t="s">
        <v>91</v>
      </c>
      <c r="D79" s="527">
        <v>1469</v>
      </c>
      <c r="E79" s="527" t="s">
        <v>217</v>
      </c>
      <c r="Z79" s="219">
        <v>1617</v>
      </c>
      <c r="AA79" s="63" t="s">
        <v>38</v>
      </c>
      <c r="AB79" s="488" t="s">
        <v>74</v>
      </c>
      <c r="AC79" s="112" t="s">
        <v>91</v>
      </c>
      <c r="AD79" s="202"/>
      <c r="AE79" s="203"/>
    </row>
    <row r="80" spans="1:31" s="27" customFormat="1" ht="12.75" customHeight="1">
      <c r="A80" s="91" t="s">
        <v>39</v>
      </c>
      <c r="B80" s="79" t="s">
        <v>138</v>
      </c>
      <c r="C80" s="214" t="s">
        <v>91</v>
      </c>
      <c r="D80" s="527">
        <v>561</v>
      </c>
      <c r="E80" s="527" t="s">
        <v>217</v>
      </c>
      <c r="Z80" s="219">
        <v>1618</v>
      </c>
      <c r="AA80" s="63" t="s">
        <v>39</v>
      </c>
      <c r="AB80" s="488" t="s">
        <v>138</v>
      </c>
      <c r="AC80" s="112" t="s">
        <v>91</v>
      </c>
      <c r="AD80" s="202"/>
      <c r="AE80" s="203"/>
    </row>
    <row r="81" spans="1:31" s="27" customFormat="1" ht="12.75" customHeight="1">
      <c r="A81" s="91" t="s">
        <v>40</v>
      </c>
      <c r="B81" s="79" t="s">
        <v>75</v>
      </c>
      <c r="C81" s="214" t="s">
        <v>91</v>
      </c>
      <c r="D81" s="527">
        <v>613</v>
      </c>
      <c r="E81" s="527" t="s">
        <v>217</v>
      </c>
      <c r="Z81" s="219">
        <v>1621</v>
      </c>
      <c r="AA81" s="63" t="s">
        <v>40</v>
      </c>
      <c r="AB81" s="488" t="s">
        <v>75</v>
      </c>
      <c r="AC81" s="112" t="s">
        <v>91</v>
      </c>
      <c r="AD81" s="202"/>
      <c r="AE81" s="203"/>
    </row>
    <row r="82" spans="1:31" s="27" customFormat="1" ht="12.75" customHeight="1">
      <c r="A82" s="91" t="s">
        <v>76</v>
      </c>
      <c r="B82" s="80" t="s">
        <v>77</v>
      </c>
      <c r="C82" s="214" t="s">
        <v>91</v>
      </c>
      <c r="D82" s="527">
        <v>240</v>
      </c>
      <c r="E82" s="527" t="s">
        <v>217</v>
      </c>
      <c r="Z82" s="219">
        <v>1622</v>
      </c>
      <c r="AA82" s="63" t="s">
        <v>76</v>
      </c>
      <c r="AB82" s="488" t="s">
        <v>77</v>
      </c>
      <c r="AC82" s="112" t="s">
        <v>91</v>
      </c>
      <c r="AD82" s="202"/>
      <c r="AE82" s="203"/>
    </row>
    <row r="83" spans="1:31" s="27" customFormat="1" ht="12.75" customHeight="1" thickBot="1">
      <c r="A83" s="92">
        <v>10.4</v>
      </c>
      <c r="B83" s="82" t="s">
        <v>201</v>
      </c>
      <c r="C83" s="530" t="s">
        <v>91</v>
      </c>
      <c r="D83" s="528">
        <v>52</v>
      </c>
      <c r="E83" s="528" t="s">
        <v>217</v>
      </c>
      <c r="Z83" s="53">
        <v>1683</v>
      </c>
      <c r="AA83" s="220">
        <v>10.4</v>
      </c>
      <c r="AB83" s="489" t="s">
        <v>201</v>
      </c>
      <c r="AC83" s="113" t="s">
        <v>91</v>
      </c>
      <c r="AD83" s="204"/>
      <c r="AE83" s="205"/>
    </row>
    <row r="84" spans="1:31" s="27" customFormat="1" ht="16.5" customHeight="1">
      <c r="A84" s="331"/>
      <c r="B84" s="274" t="s">
        <v>157</v>
      </c>
      <c r="C84" s="331"/>
      <c r="D84" s="332"/>
      <c r="E84" s="29"/>
      <c r="AA84" s="26" t="s">
        <v>0</v>
      </c>
      <c r="AB84" s="274" t="s">
        <v>157</v>
      </c>
    </row>
    <row r="85" spans="1:31" s="27" customFormat="1" ht="12.75" customHeight="1">
      <c r="A85" s="331"/>
      <c r="B85" s="271"/>
      <c r="C85" s="331"/>
      <c r="D85" s="332"/>
      <c r="E85" s="29"/>
      <c r="AA85" s="26" t="s">
        <v>0</v>
      </c>
    </row>
    <row r="86" spans="1:31" ht="12.75" customHeight="1">
      <c r="A86" s="333"/>
      <c r="B86" s="333"/>
      <c r="C86" s="574" t="s">
        <v>224</v>
      </c>
      <c r="D86" s="333">
        <v>24641.800000000003</v>
      </c>
      <c r="E86" s="18">
        <v>25936</v>
      </c>
      <c r="AA86" s="26" t="s">
        <v>0</v>
      </c>
    </row>
    <row r="87" spans="1:31" ht="12.75" customHeight="1">
      <c r="A87" s="333"/>
      <c r="B87" s="333"/>
      <c r="C87" s="333"/>
      <c r="D87" s="333">
        <v>15610.2</v>
      </c>
      <c r="E87" s="18">
        <v>16906</v>
      </c>
      <c r="AA87" s="26" t="s">
        <v>0</v>
      </c>
    </row>
    <row r="88" spans="1:31" ht="12.75" customHeight="1">
      <c r="A88" s="333"/>
      <c r="B88" s="333"/>
      <c r="C88" s="333"/>
      <c r="D88" s="333">
        <v>9031.6</v>
      </c>
      <c r="E88" s="18">
        <v>9030</v>
      </c>
      <c r="AA88" s="26" t="s">
        <v>0</v>
      </c>
    </row>
    <row r="89" spans="1:31" ht="12.75" customHeight="1">
      <c r="A89" s="333"/>
      <c r="B89" s="333"/>
      <c r="C89" s="333"/>
      <c r="D89" s="333">
        <v>4633.8</v>
      </c>
      <c r="E89" s="18">
        <v>5547</v>
      </c>
    </row>
    <row r="90" spans="1:31" ht="12.75" customHeight="1">
      <c r="A90" s="333"/>
      <c r="B90" s="333"/>
      <c r="C90" s="333"/>
      <c r="D90" s="333">
        <v>1792.2</v>
      </c>
      <c r="E90" s="18">
        <v>2502</v>
      </c>
    </row>
    <row r="91" spans="1:31" ht="12.75" customHeight="1">
      <c r="A91" s="333"/>
      <c r="B91" s="333"/>
      <c r="C91" s="333"/>
      <c r="D91" s="333">
        <v>2841.6</v>
      </c>
      <c r="E91" s="18">
        <v>3045</v>
      </c>
    </row>
    <row r="92" spans="1:31" ht="12.75" customHeight="1">
      <c r="A92" s="333"/>
      <c r="B92" s="333"/>
      <c r="C92" s="333"/>
      <c r="D92" s="333">
        <v>20008</v>
      </c>
      <c r="E92" s="18">
        <v>20389</v>
      </c>
    </row>
    <row r="93" spans="1:31" ht="12.75" customHeight="1">
      <c r="A93" s="333"/>
      <c r="B93" s="333"/>
      <c r="C93" s="333"/>
      <c r="D93" s="333">
        <v>13818</v>
      </c>
      <c r="E93" s="18">
        <v>14404</v>
      </c>
    </row>
    <row r="94" spans="1:31" ht="12.75" customHeight="1">
      <c r="A94" s="333"/>
      <c r="B94" s="333"/>
      <c r="C94" s="333"/>
      <c r="D94" s="333">
        <v>6190</v>
      </c>
      <c r="E94" s="18">
        <v>5985</v>
      </c>
    </row>
    <row r="95" spans="1:31" ht="12.75" customHeight="1">
      <c r="A95" s="333"/>
      <c r="B95" s="333"/>
      <c r="C95" s="333"/>
      <c r="D95" s="333">
        <v>9714</v>
      </c>
      <c r="E95" s="18">
        <v>10000</v>
      </c>
    </row>
    <row r="96" spans="1:31" ht="12.75" customHeight="1">
      <c r="A96" s="333"/>
      <c r="B96" s="333"/>
      <c r="C96" s="333"/>
      <c r="D96" s="333">
        <v>6377</v>
      </c>
      <c r="E96" s="18">
        <v>6847</v>
      </c>
    </row>
    <row r="97" spans="1:57" ht="12.75" customHeight="1">
      <c r="A97" s="333"/>
      <c r="B97" s="333"/>
      <c r="C97" s="333"/>
      <c r="D97" s="333">
        <v>3337</v>
      </c>
      <c r="E97" s="18">
        <v>3153</v>
      </c>
    </row>
    <row r="98" spans="1:57" ht="12.75" customHeight="1">
      <c r="A98" s="333"/>
      <c r="B98" s="333"/>
      <c r="C98" s="333"/>
      <c r="D98" s="333">
        <v>9520</v>
      </c>
      <c r="E98" s="18">
        <v>9699</v>
      </c>
    </row>
    <row r="99" spans="1:57" ht="12.75" customHeight="1">
      <c r="A99" s="333"/>
      <c r="B99" s="333"/>
      <c r="C99" s="333"/>
      <c r="D99" s="333">
        <v>6883</v>
      </c>
      <c r="E99" s="18">
        <v>6913</v>
      </c>
    </row>
    <row r="100" spans="1:57" ht="12.75" customHeight="1">
      <c r="A100" s="333"/>
      <c r="B100" s="333"/>
      <c r="C100" s="333"/>
      <c r="D100" s="333">
        <v>2637</v>
      </c>
      <c r="E100" s="18">
        <v>2786</v>
      </c>
    </row>
    <row r="101" spans="1:57" ht="12.75" customHeight="1">
      <c r="A101" s="333"/>
      <c r="B101" s="333"/>
      <c r="C101" s="333"/>
      <c r="D101" s="333">
        <v>774</v>
      </c>
      <c r="E101" s="18">
        <v>690</v>
      </c>
    </row>
    <row r="102" spans="1:57" ht="12.75" customHeight="1">
      <c r="A102" s="333"/>
      <c r="B102" s="333"/>
      <c r="C102" s="333"/>
      <c r="D102" s="333">
        <v>558</v>
      </c>
      <c r="E102" s="18">
        <v>644</v>
      </c>
    </row>
    <row r="103" spans="1:57" ht="12.75" customHeight="1">
      <c r="A103" s="333"/>
      <c r="B103" s="333"/>
      <c r="C103" s="333"/>
      <c r="D103" s="333">
        <v>216</v>
      </c>
      <c r="E103" s="18">
        <v>46</v>
      </c>
    </row>
    <row r="104" spans="1:57" ht="12.75" customHeight="1">
      <c r="A104" s="333"/>
      <c r="B104" s="333"/>
      <c r="C104" s="333"/>
      <c r="D104" s="333"/>
    </row>
    <row r="105" spans="1:57" ht="12.75" customHeight="1">
      <c r="D105" s="18" t="s">
        <v>217</v>
      </c>
      <c r="E105" s="18" t="s">
        <v>217</v>
      </c>
      <c r="AI105"/>
      <c r="AJ105"/>
    </row>
    <row r="106" spans="1:57" ht="12.75" customHeight="1">
      <c r="D106" s="18" t="s">
        <v>217</v>
      </c>
      <c r="E106" s="18" t="s">
        <v>217</v>
      </c>
      <c r="AI106"/>
      <c r="AJ106"/>
    </row>
    <row r="107" spans="1:57" ht="12.75" customHeight="1">
      <c r="D107" s="18">
        <v>36</v>
      </c>
      <c r="E107" s="18">
        <v>165</v>
      </c>
      <c r="AI107"/>
      <c r="AJ107"/>
    </row>
    <row r="108" spans="1:57" ht="12.75" customHeight="1">
      <c r="D108" s="18">
        <v>77</v>
      </c>
      <c r="E108" s="18" t="s">
        <v>217</v>
      </c>
      <c r="AI108"/>
      <c r="AJ108"/>
    </row>
    <row r="109" spans="1:57" ht="12.75" customHeight="1">
      <c r="D109" s="18" t="s">
        <v>217</v>
      </c>
      <c r="E109" s="18" t="s">
        <v>217</v>
      </c>
      <c r="AI109"/>
      <c r="AJ109"/>
    </row>
    <row r="110" spans="1:57" ht="12.75" customHeight="1">
      <c r="D110" s="18" t="s">
        <v>217</v>
      </c>
      <c r="E110" s="18" t="s">
        <v>217</v>
      </c>
      <c r="AI110"/>
      <c r="AJ110"/>
    </row>
    <row r="111" spans="1:57" ht="12.75" customHeight="1">
      <c r="D111" s="18" t="s">
        <v>217</v>
      </c>
      <c r="E111" s="18" t="s">
        <v>217</v>
      </c>
      <c r="AI111"/>
      <c r="AJ111"/>
      <c r="BB111" s="19" t="s">
        <v>0</v>
      </c>
      <c r="BC111" s="19" t="s">
        <v>0</v>
      </c>
      <c r="BD111" s="19" t="s">
        <v>0</v>
      </c>
      <c r="BE111" s="19" t="s">
        <v>0</v>
      </c>
    </row>
    <row r="112" spans="1:57" ht="12.75" customHeight="1">
      <c r="D112" s="18" t="s">
        <v>217</v>
      </c>
      <c r="E112" s="18">
        <v>7758</v>
      </c>
      <c r="AI112"/>
      <c r="AJ112"/>
    </row>
    <row r="113" spans="4:36" ht="12.75" customHeight="1">
      <c r="D113" s="18">
        <v>1242</v>
      </c>
      <c r="E113" s="18">
        <v>5530</v>
      </c>
      <c r="AI113"/>
      <c r="AJ113"/>
    </row>
    <row r="114" spans="4:36" ht="12.75" customHeight="1">
      <c r="D114" s="18" t="s">
        <v>217</v>
      </c>
      <c r="E114" s="18">
        <v>2228</v>
      </c>
      <c r="AI114"/>
      <c r="AJ114"/>
    </row>
    <row r="115" spans="4:36" ht="12.75" customHeight="1">
      <c r="D115" s="18">
        <v>80</v>
      </c>
      <c r="E115" s="18">
        <v>5</v>
      </c>
      <c r="AI115"/>
      <c r="AJ115"/>
    </row>
    <row r="116" spans="4:36" ht="12.75" customHeight="1">
      <c r="D116" s="18" t="s">
        <v>217</v>
      </c>
      <c r="E116" s="18">
        <v>9826</v>
      </c>
      <c r="AI116"/>
      <c r="AJ116"/>
    </row>
    <row r="117" spans="4:36" ht="12.75" customHeight="1">
      <c r="D117" s="18">
        <v>57229</v>
      </c>
      <c r="E117" s="18">
        <v>270</v>
      </c>
      <c r="AI117"/>
      <c r="AJ117"/>
    </row>
    <row r="118" spans="4:36" ht="12.75" customHeight="1">
      <c r="D118" s="18">
        <v>57229</v>
      </c>
      <c r="E118" s="18">
        <v>80</v>
      </c>
      <c r="AI118"/>
      <c r="AJ118"/>
    </row>
    <row r="119" spans="4:36" ht="12.75" customHeight="1">
      <c r="D119" s="18">
        <v>57229</v>
      </c>
      <c r="E119" s="18">
        <v>190</v>
      </c>
      <c r="AI119"/>
      <c r="AJ119"/>
    </row>
    <row r="120" spans="4:36" ht="12.75" customHeight="1">
      <c r="D120" s="18">
        <v>57229</v>
      </c>
      <c r="E120" s="18">
        <v>5</v>
      </c>
      <c r="AI120"/>
      <c r="AJ120"/>
    </row>
    <row r="121" spans="4:36" ht="12.75" customHeight="1">
      <c r="D121" s="18">
        <v>1849</v>
      </c>
      <c r="E121" s="18">
        <v>190</v>
      </c>
      <c r="AI121"/>
      <c r="AJ121"/>
    </row>
    <row r="122" spans="4:36" ht="12.75" customHeight="1">
      <c r="D122" s="18" t="s">
        <v>217</v>
      </c>
      <c r="E122" s="18">
        <v>30</v>
      </c>
      <c r="AI122"/>
      <c r="AJ122"/>
    </row>
    <row r="123" spans="4:36" ht="12.75" customHeight="1">
      <c r="D123" s="18">
        <v>1817</v>
      </c>
      <c r="E123" s="18">
        <v>160</v>
      </c>
      <c r="AI123"/>
      <c r="AJ123"/>
    </row>
    <row r="124" spans="4:36" ht="12.75" customHeight="1">
      <c r="D124" s="18">
        <v>1817</v>
      </c>
      <c r="E124" s="18">
        <v>85</v>
      </c>
      <c r="AI124"/>
      <c r="AJ124"/>
    </row>
    <row r="125" spans="4:36" ht="12.75" customHeight="1">
      <c r="D125" s="18">
        <v>13968</v>
      </c>
      <c r="E125" s="18">
        <v>4282</v>
      </c>
      <c r="AI125"/>
      <c r="AJ125"/>
    </row>
    <row r="126" spans="4:36" ht="12.75" customHeight="1">
      <c r="D126" s="18" t="s">
        <v>217</v>
      </c>
      <c r="E126" s="18">
        <v>80</v>
      </c>
      <c r="AI126"/>
      <c r="AJ126"/>
    </row>
    <row r="127" spans="4:36" ht="12.75" customHeight="1">
      <c r="D127" s="18" t="s">
        <v>217</v>
      </c>
      <c r="E127" s="18">
        <v>5084</v>
      </c>
      <c r="AI127"/>
      <c r="AJ127"/>
    </row>
    <row r="128" spans="4:36" ht="12.75" customHeight="1">
      <c r="D128" s="18">
        <v>441</v>
      </c>
      <c r="E128" s="18">
        <v>0</v>
      </c>
      <c r="AI128"/>
      <c r="AJ128"/>
    </row>
    <row r="129" spans="4:36" ht="12.75" customHeight="1">
      <c r="D129" s="18">
        <v>5016</v>
      </c>
      <c r="E129" s="18">
        <v>5069</v>
      </c>
      <c r="AI129"/>
      <c r="AJ129"/>
    </row>
    <row r="130" spans="4:36" ht="12.75" customHeight="1">
      <c r="D130" s="18" t="s">
        <v>217</v>
      </c>
      <c r="E130" s="18">
        <v>15</v>
      </c>
      <c r="AI130"/>
      <c r="AJ130"/>
    </row>
    <row r="131" spans="4:36" ht="12.75" customHeight="1">
      <c r="D131" s="18" t="s">
        <v>217</v>
      </c>
      <c r="E131" s="18" t="s">
        <v>217</v>
      </c>
      <c r="AI131"/>
      <c r="AJ131"/>
    </row>
    <row r="132" spans="4:36" ht="12.75" customHeight="1">
      <c r="D132" s="18" t="s">
        <v>217</v>
      </c>
      <c r="E132" s="18" t="s">
        <v>217</v>
      </c>
      <c r="AI132"/>
      <c r="AJ132"/>
    </row>
    <row r="133" spans="4:36" ht="12.75" customHeight="1">
      <c r="D133" s="18" t="s">
        <v>217</v>
      </c>
      <c r="E133" s="18" t="s">
        <v>217</v>
      </c>
      <c r="AI133"/>
      <c r="AJ133"/>
    </row>
    <row r="134" spans="4:36" ht="12.75" customHeight="1">
      <c r="D134" s="18" t="s">
        <v>217</v>
      </c>
      <c r="E134" s="18" t="s">
        <v>217</v>
      </c>
      <c r="AI134"/>
      <c r="AJ134"/>
    </row>
    <row r="135" spans="4:36" ht="12.75" customHeight="1">
      <c r="D135" s="18" t="s">
        <v>217</v>
      </c>
      <c r="E135" s="18" t="s">
        <v>217</v>
      </c>
      <c r="AI135"/>
      <c r="AJ135"/>
    </row>
    <row r="136" spans="4:36" ht="12.75" customHeight="1">
      <c r="D136" s="18" t="s">
        <v>217</v>
      </c>
      <c r="E136" s="18" t="s">
        <v>217</v>
      </c>
      <c r="AI136"/>
      <c r="AJ136"/>
    </row>
    <row r="137" spans="4:36" ht="12.75" customHeight="1">
      <c r="D137" s="18" t="s">
        <v>217</v>
      </c>
      <c r="E137" s="18" t="s">
        <v>217</v>
      </c>
      <c r="AI137"/>
      <c r="AJ137"/>
    </row>
    <row r="138" spans="4:36" ht="12.75" customHeight="1">
      <c r="D138" s="18" t="s">
        <v>217</v>
      </c>
      <c r="E138" s="18" t="s">
        <v>217</v>
      </c>
      <c r="AI138"/>
      <c r="AJ138"/>
    </row>
    <row r="139" spans="4:36" ht="12.75" customHeight="1">
      <c r="D139" s="18" t="s">
        <v>217</v>
      </c>
      <c r="E139" s="18" t="s">
        <v>217</v>
      </c>
      <c r="AI139"/>
      <c r="AJ139"/>
    </row>
    <row r="140" spans="4:36" ht="12.75" customHeight="1">
      <c r="D140" s="18" t="s">
        <v>217</v>
      </c>
      <c r="E140" s="18" t="s">
        <v>217</v>
      </c>
      <c r="AI140"/>
      <c r="AJ140"/>
    </row>
    <row r="141" spans="4:36" ht="12.75" customHeight="1">
      <c r="D141" s="18" t="s">
        <v>217</v>
      </c>
      <c r="E141" s="18" t="s">
        <v>217</v>
      </c>
      <c r="AI141"/>
      <c r="AJ141"/>
    </row>
    <row r="142" spans="4:36" ht="12.75" customHeight="1">
      <c r="D142" s="18" t="s">
        <v>217</v>
      </c>
      <c r="E142" s="18" t="s">
        <v>217</v>
      </c>
      <c r="AI142"/>
      <c r="AJ142"/>
    </row>
    <row r="143" spans="4:36" ht="12.75" customHeight="1">
      <c r="D143" s="18" t="s">
        <v>217</v>
      </c>
      <c r="E143" s="18" t="s">
        <v>217</v>
      </c>
      <c r="AI143"/>
      <c r="AJ143"/>
    </row>
    <row r="144" spans="4:36" ht="12.75" customHeight="1">
      <c r="D144" s="18">
        <v>3210</v>
      </c>
      <c r="E144" s="18">
        <v>300</v>
      </c>
      <c r="AI144"/>
      <c r="AJ144"/>
    </row>
    <row r="145" spans="2:36" ht="12.75" customHeight="1">
      <c r="D145" s="18">
        <v>318</v>
      </c>
      <c r="E145" s="18" t="s">
        <v>217</v>
      </c>
      <c r="AI145"/>
      <c r="AJ145"/>
    </row>
    <row r="146" spans="2:36" ht="12.75" customHeight="1">
      <c r="D146" s="18" t="s">
        <v>217</v>
      </c>
      <c r="E146" s="18" t="s">
        <v>217</v>
      </c>
      <c r="AI146"/>
      <c r="AJ146"/>
    </row>
    <row r="147" spans="2:36" ht="12.75" customHeight="1">
      <c r="D147" s="18">
        <v>17</v>
      </c>
      <c r="E147" s="18" t="s">
        <v>217</v>
      </c>
      <c r="AI147"/>
      <c r="AJ147"/>
    </row>
    <row r="148" spans="2:36" ht="12.75" customHeight="1">
      <c r="D148" s="18">
        <v>290</v>
      </c>
      <c r="E148" s="18" t="s">
        <v>217</v>
      </c>
      <c r="AI148"/>
      <c r="AJ148"/>
    </row>
    <row r="149" spans="2:36" ht="12.75" customHeight="1">
      <c r="D149" s="18" t="s">
        <v>217</v>
      </c>
      <c r="E149" s="18" t="s">
        <v>217</v>
      </c>
      <c r="AI149"/>
      <c r="AJ149"/>
    </row>
    <row r="150" spans="2:36" ht="12.75" customHeight="1">
      <c r="D150" s="18">
        <v>46</v>
      </c>
      <c r="E150" s="18" t="s">
        <v>217</v>
      </c>
      <c r="AI150"/>
      <c r="AJ150"/>
    </row>
    <row r="151" spans="2:36" ht="12.75" customHeight="1">
      <c r="D151" s="18">
        <v>2884</v>
      </c>
      <c r="E151" s="18" t="s">
        <v>217</v>
      </c>
      <c r="AI151"/>
      <c r="AJ151"/>
    </row>
    <row r="152" spans="2:36" ht="12.75" customHeight="1">
      <c r="D152" s="18">
        <v>1469</v>
      </c>
      <c r="E152" s="18" t="s">
        <v>217</v>
      </c>
      <c r="AI152"/>
      <c r="AJ152"/>
    </row>
    <row r="153" spans="2:36" ht="12.75" customHeight="1">
      <c r="D153" s="18">
        <v>561</v>
      </c>
      <c r="E153" s="18" t="s">
        <v>217</v>
      </c>
      <c r="AI153"/>
      <c r="AJ153"/>
    </row>
    <row r="154" spans="2:36" ht="12.75" customHeight="1">
      <c r="D154" s="18">
        <v>613</v>
      </c>
      <c r="E154" s="18" t="s">
        <v>217</v>
      </c>
      <c r="AI154"/>
      <c r="AJ154"/>
    </row>
    <row r="155" spans="2:36" ht="12.75" customHeight="1">
      <c r="D155" s="18">
        <v>240</v>
      </c>
      <c r="E155" s="18" t="s">
        <v>217</v>
      </c>
      <c r="AI155"/>
      <c r="AJ155"/>
    </row>
    <row r="156" spans="2:36" ht="12.75" customHeight="1">
      <c r="D156" s="18">
        <v>52</v>
      </c>
      <c r="E156" s="18" t="s">
        <v>217</v>
      </c>
      <c r="AI156"/>
      <c r="AJ156"/>
    </row>
    <row r="157" spans="2:36" ht="12.75" customHeight="1">
      <c r="AI157"/>
      <c r="AJ157"/>
    </row>
    <row r="158" spans="2:36" ht="12.75" customHeight="1">
      <c r="B158" s="63" t="s">
        <v>211</v>
      </c>
      <c r="C158" s="575" t="s">
        <v>222</v>
      </c>
      <c r="D158" s="576">
        <v>0</v>
      </c>
      <c r="E158" s="576">
        <v>0</v>
      </c>
      <c r="AI158"/>
      <c r="AJ158"/>
    </row>
    <row r="159" spans="2:36" ht="12.75" customHeight="1">
      <c r="B159" s="64" t="s">
        <v>3</v>
      </c>
      <c r="D159" s="576">
        <v>0</v>
      </c>
      <c r="E159" s="576">
        <v>0</v>
      </c>
      <c r="AI159"/>
      <c r="AJ159"/>
    </row>
    <row r="160" spans="2:36" ht="12.75" customHeight="1">
      <c r="B160" s="76" t="s">
        <v>4</v>
      </c>
      <c r="D160" s="576">
        <v>0</v>
      </c>
      <c r="E160" s="576">
        <v>0</v>
      </c>
      <c r="AI160"/>
      <c r="AJ160"/>
    </row>
    <row r="161" spans="2:36" ht="12.75" customHeight="1">
      <c r="B161" s="140" t="s">
        <v>177</v>
      </c>
      <c r="D161" s="576">
        <v>0</v>
      </c>
      <c r="E161" s="576">
        <v>0</v>
      </c>
      <c r="AI161"/>
      <c r="AJ161"/>
    </row>
    <row r="162" spans="2:36" ht="12.75" customHeight="1">
      <c r="B162" s="73" t="s">
        <v>3</v>
      </c>
      <c r="D162" s="576">
        <v>0</v>
      </c>
      <c r="E162" s="576">
        <v>0</v>
      </c>
      <c r="AI162"/>
      <c r="AJ162"/>
    </row>
    <row r="163" spans="2:36" ht="12.75" customHeight="1">
      <c r="B163" s="73" t="s">
        <v>4</v>
      </c>
      <c r="D163" s="576">
        <v>0</v>
      </c>
      <c r="E163" s="576">
        <v>0</v>
      </c>
      <c r="AI163"/>
      <c r="AJ163"/>
    </row>
    <row r="164" spans="2:36" ht="12.75" customHeight="1">
      <c r="B164" s="65" t="s">
        <v>210</v>
      </c>
      <c r="D164" s="576">
        <v>0</v>
      </c>
      <c r="E164" s="576">
        <v>0</v>
      </c>
      <c r="AI164"/>
      <c r="AJ164"/>
    </row>
    <row r="165" spans="2:36" ht="12.75" customHeight="1">
      <c r="B165" s="66" t="s">
        <v>3</v>
      </c>
      <c r="D165" s="576">
        <v>0</v>
      </c>
      <c r="E165" s="576">
        <v>0</v>
      </c>
      <c r="AI165"/>
      <c r="AJ165"/>
    </row>
    <row r="166" spans="2:36" ht="12.75" customHeight="1">
      <c r="B166" s="67" t="s">
        <v>4</v>
      </c>
      <c r="D166" s="576">
        <v>0</v>
      </c>
      <c r="E166" s="576">
        <v>0</v>
      </c>
      <c r="AI166"/>
      <c r="AJ166"/>
    </row>
    <row r="167" spans="2:36" ht="12.75" customHeight="1">
      <c r="B167" s="66" t="s">
        <v>58</v>
      </c>
      <c r="D167" s="576">
        <v>0</v>
      </c>
      <c r="E167" s="576">
        <v>0</v>
      </c>
      <c r="AI167"/>
      <c r="AJ167"/>
    </row>
    <row r="168" spans="2:36" ht="12.75" customHeight="1">
      <c r="B168" s="68" t="s">
        <v>3</v>
      </c>
      <c r="D168" s="576">
        <v>0</v>
      </c>
      <c r="E168" s="576">
        <v>0</v>
      </c>
      <c r="AI168"/>
      <c r="AJ168"/>
    </row>
    <row r="169" spans="2:36" ht="12.75" customHeight="1">
      <c r="B169" s="69" t="s">
        <v>4</v>
      </c>
      <c r="D169" s="576">
        <v>0</v>
      </c>
      <c r="E169" s="576">
        <v>0</v>
      </c>
      <c r="AI169"/>
      <c r="AJ169"/>
    </row>
    <row r="170" spans="2:36" ht="12.75" customHeight="1">
      <c r="B170" s="66" t="s">
        <v>178</v>
      </c>
      <c r="D170" s="576">
        <v>0</v>
      </c>
      <c r="E170" s="576">
        <v>0</v>
      </c>
      <c r="AI170"/>
      <c r="AJ170"/>
    </row>
    <row r="171" spans="2:36" ht="12.75" customHeight="1">
      <c r="B171" s="68" t="s">
        <v>3</v>
      </c>
      <c r="D171" s="576">
        <v>0</v>
      </c>
      <c r="E171" s="576">
        <v>0</v>
      </c>
      <c r="AI171"/>
      <c r="AJ171"/>
    </row>
    <row r="172" spans="2:36" ht="12.75" customHeight="1">
      <c r="B172" s="69" t="s">
        <v>4</v>
      </c>
      <c r="D172" s="576">
        <v>0</v>
      </c>
      <c r="E172" s="576">
        <v>0</v>
      </c>
      <c r="AI172"/>
      <c r="AJ172"/>
    </row>
    <row r="173" spans="2:36" ht="12.75" customHeight="1">
      <c r="B173" s="66" t="s">
        <v>44</v>
      </c>
      <c r="D173" s="576">
        <v>0</v>
      </c>
      <c r="E173" s="576">
        <v>0</v>
      </c>
      <c r="AI173"/>
      <c r="AJ173"/>
    </row>
    <row r="174" spans="2:36" ht="12.75" customHeight="1">
      <c r="B174" s="68" t="s">
        <v>3</v>
      </c>
      <c r="D174" s="576">
        <v>0</v>
      </c>
      <c r="E174" s="576">
        <v>0</v>
      </c>
      <c r="AI174"/>
      <c r="AJ174"/>
    </row>
    <row r="175" spans="2:36" ht="12.75" customHeight="1">
      <c r="B175" s="69" t="s">
        <v>4</v>
      </c>
      <c r="D175" s="576">
        <v>0</v>
      </c>
      <c r="E175" s="576">
        <v>0</v>
      </c>
      <c r="AI175"/>
      <c r="AJ175"/>
    </row>
    <row r="176" spans="2:36" ht="12.75" customHeight="1">
      <c r="D176" s="576">
        <v>0</v>
      </c>
      <c r="E176" s="576">
        <v>0</v>
      </c>
      <c r="AI176"/>
      <c r="AJ176"/>
    </row>
    <row r="177" spans="2:36" ht="12.75" customHeight="1">
      <c r="B177" s="63" t="s">
        <v>45</v>
      </c>
      <c r="D177" s="576" t="e">
        <v>#VALUE!</v>
      </c>
      <c r="E177" s="576" t="e">
        <v>#VALUE!</v>
      </c>
      <c r="AI177"/>
      <c r="AJ177"/>
    </row>
    <row r="178" spans="2:36" ht="12.75" customHeight="1">
      <c r="B178" s="70" t="s">
        <v>181</v>
      </c>
      <c r="D178" s="576" t="e">
        <v>#VALUE!</v>
      </c>
      <c r="E178" s="576" t="e">
        <v>#VALUE!</v>
      </c>
      <c r="AI178"/>
      <c r="AJ178"/>
    </row>
    <row r="179" spans="2:36" ht="12.75" customHeight="1">
      <c r="B179" s="474" t="s">
        <v>88</v>
      </c>
      <c r="D179" s="576">
        <v>0</v>
      </c>
      <c r="E179" s="576">
        <v>0</v>
      </c>
      <c r="AI179"/>
      <c r="AJ179"/>
    </row>
    <row r="180" spans="2:36" ht="12.75" customHeight="1">
      <c r="B180" s="474" t="s">
        <v>182</v>
      </c>
      <c r="D180" s="576">
        <v>0</v>
      </c>
      <c r="E180" s="576" t="e">
        <v>#VALUE!</v>
      </c>
      <c r="AI180"/>
      <c r="AJ180"/>
    </row>
    <row r="181" spans="2:36" ht="12.75" customHeight="1">
      <c r="B181" s="70" t="s">
        <v>186</v>
      </c>
      <c r="D181" s="576" t="e">
        <v>#VALUE!</v>
      </c>
      <c r="E181" s="576" t="e">
        <v>#VALUE!</v>
      </c>
      <c r="AI181"/>
      <c r="AJ181"/>
    </row>
    <row r="182" spans="2:36" ht="12.75" customHeight="1">
      <c r="B182" s="474" t="s">
        <v>185</v>
      </c>
      <c r="D182" s="576" t="e">
        <v>#VALUE!</v>
      </c>
      <c r="E182" s="576" t="e">
        <v>#VALUE!</v>
      </c>
      <c r="AI182"/>
      <c r="AJ182"/>
    </row>
    <row r="183" spans="2:36" ht="12.75" customHeight="1">
      <c r="B183" s="474" t="s">
        <v>187</v>
      </c>
      <c r="D183" s="576" t="e">
        <v>#VALUE!</v>
      </c>
      <c r="E183" s="576" t="e">
        <v>#VALUE!</v>
      </c>
      <c r="AI183"/>
      <c r="AJ183"/>
    </row>
    <row r="184" spans="2:36" ht="12.75" customHeight="1">
      <c r="B184" s="71" t="s">
        <v>46</v>
      </c>
      <c r="D184" s="576" t="e">
        <v>#VALUE!</v>
      </c>
      <c r="E184" s="576">
        <v>-741</v>
      </c>
      <c r="AI184"/>
      <c r="AJ184"/>
    </row>
    <row r="185" spans="2:36" ht="12.75" customHeight="1">
      <c r="B185" s="64" t="s">
        <v>3</v>
      </c>
      <c r="D185" s="576">
        <v>-3860</v>
      </c>
      <c r="E185" s="576">
        <v>-289</v>
      </c>
      <c r="AI185"/>
      <c r="AJ185"/>
    </row>
    <row r="186" spans="2:36" ht="12.75" customHeight="1">
      <c r="B186" s="64" t="s">
        <v>4</v>
      </c>
      <c r="D186" s="576" t="e">
        <v>#VALUE!</v>
      </c>
      <c r="E186" s="576">
        <v>-452</v>
      </c>
      <c r="AI186"/>
      <c r="AJ186"/>
    </row>
    <row r="187" spans="2:36" ht="12.75" customHeight="1">
      <c r="B187" s="66" t="s">
        <v>93</v>
      </c>
      <c r="D187" s="576">
        <v>75</v>
      </c>
      <c r="E187" s="576">
        <v>0</v>
      </c>
      <c r="AI187"/>
      <c r="AJ187"/>
    </row>
    <row r="188" spans="2:36" ht="12.75" customHeight="1">
      <c r="B188" s="71" t="s">
        <v>48</v>
      </c>
      <c r="D188" s="576" t="e">
        <v>#VALUE!</v>
      </c>
      <c r="E188" s="576">
        <v>70</v>
      </c>
      <c r="AI188"/>
      <c r="AJ188"/>
    </row>
    <row r="189" spans="2:36" ht="12.75" customHeight="1">
      <c r="B189" s="64" t="s">
        <v>47</v>
      </c>
      <c r="D189" s="576">
        <v>57172</v>
      </c>
      <c r="E189" s="576">
        <v>0</v>
      </c>
      <c r="AI189"/>
      <c r="AJ189"/>
    </row>
    <row r="190" spans="2:36" ht="12.75" customHeight="1">
      <c r="B190" s="66" t="s">
        <v>3</v>
      </c>
      <c r="D190" s="576">
        <v>57207</v>
      </c>
      <c r="E190" s="576">
        <v>0</v>
      </c>
      <c r="AI190"/>
      <c r="AJ190"/>
    </row>
    <row r="191" spans="2:36" ht="12.75" customHeight="1">
      <c r="B191" s="66" t="s">
        <v>4</v>
      </c>
      <c r="D191" s="576">
        <v>57194</v>
      </c>
      <c r="E191" s="576">
        <v>0</v>
      </c>
      <c r="AI191"/>
      <c r="AJ191"/>
    </row>
    <row r="192" spans="2:36" ht="12.75" customHeight="1">
      <c r="B192" s="69" t="s">
        <v>93</v>
      </c>
      <c r="D192" s="576">
        <v>57223</v>
      </c>
      <c r="E192" s="576">
        <v>0</v>
      </c>
      <c r="AI192"/>
      <c r="AJ192"/>
    </row>
    <row r="193" spans="2:36" ht="12.75" customHeight="1">
      <c r="B193" s="64" t="s">
        <v>50</v>
      </c>
      <c r="D193" s="576">
        <v>1733</v>
      </c>
      <c r="E193" s="576">
        <v>70</v>
      </c>
      <c r="AI193"/>
      <c r="AJ193"/>
    </row>
    <row r="194" spans="2:36" ht="12.75" customHeight="1">
      <c r="B194" s="66" t="s">
        <v>3</v>
      </c>
      <c r="D194" s="576" t="e">
        <v>#VALUE!</v>
      </c>
      <c r="E194" s="576">
        <v>0</v>
      </c>
      <c r="AI194"/>
      <c r="AJ194"/>
    </row>
    <row r="195" spans="2:36" ht="12.75" customHeight="1">
      <c r="B195" s="66" t="s">
        <v>4</v>
      </c>
      <c r="D195" s="576">
        <v>1733</v>
      </c>
      <c r="E195" s="576">
        <v>70</v>
      </c>
      <c r="AI195"/>
      <c r="AJ195"/>
    </row>
    <row r="196" spans="2:36" ht="12.75" customHeight="1">
      <c r="B196" s="69" t="s">
        <v>93</v>
      </c>
      <c r="D196" s="576">
        <v>1807</v>
      </c>
      <c r="E196" s="576">
        <v>80</v>
      </c>
      <c r="AI196"/>
      <c r="AJ196"/>
    </row>
    <row r="197" spans="2:36" ht="12.75" customHeight="1">
      <c r="B197" s="461" t="s">
        <v>199</v>
      </c>
      <c r="D197" s="576">
        <v>9532</v>
      </c>
      <c r="E197" s="576">
        <v>0</v>
      </c>
      <c r="AI197"/>
      <c r="AJ197"/>
    </row>
    <row r="198" spans="2:36" ht="12.75" customHeight="1">
      <c r="B198" s="72" t="s">
        <v>188</v>
      </c>
      <c r="D198" s="576" t="e">
        <v>#VALUE!</v>
      </c>
      <c r="E198" s="576">
        <v>0</v>
      </c>
      <c r="AI198"/>
      <c r="AJ198"/>
    </row>
    <row r="199" spans="2:36" ht="12.75" customHeight="1">
      <c r="B199" s="64" t="s">
        <v>51</v>
      </c>
      <c r="D199" s="576" t="e">
        <v>#VALUE!</v>
      </c>
      <c r="E199" s="576">
        <v>0</v>
      </c>
      <c r="AI199"/>
      <c r="AJ199"/>
    </row>
    <row r="200" spans="2:36" ht="12.75" customHeight="1">
      <c r="B200" s="66" t="s">
        <v>52</v>
      </c>
      <c r="D200" s="576">
        <v>441</v>
      </c>
      <c r="E200" s="576">
        <v>0</v>
      </c>
      <c r="AI200"/>
      <c r="AJ200"/>
    </row>
    <row r="201" spans="2:36" ht="12.75" customHeight="1">
      <c r="B201" s="66" t="s">
        <v>212</v>
      </c>
      <c r="D201" s="576">
        <v>239</v>
      </c>
      <c r="E201" s="576">
        <v>0</v>
      </c>
      <c r="AI201"/>
      <c r="AJ201"/>
    </row>
    <row r="202" spans="2:36" ht="12.75" customHeight="1">
      <c r="B202" s="80" t="s">
        <v>137</v>
      </c>
      <c r="D202" s="576" t="e">
        <v>#VALUE!</v>
      </c>
      <c r="E202" s="576">
        <v>0</v>
      </c>
      <c r="AI202"/>
      <c r="AJ202"/>
    </row>
    <row r="203" spans="2:36" ht="12.75" customHeight="1">
      <c r="B203" s="71" t="s">
        <v>53</v>
      </c>
      <c r="D203" s="576" t="e">
        <v>#VALUE!</v>
      </c>
      <c r="E203" s="576" t="e">
        <v>#VALUE!</v>
      </c>
      <c r="AI203"/>
      <c r="AJ203"/>
    </row>
    <row r="204" spans="2:36" ht="12.75" customHeight="1">
      <c r="B204" s="74" t="s">
        <v>189</v>
      </c>
      <c r="D204" s="576" t="e">
        <v>#VALUE!</v>
      </c>
      <c r="E204" s="576" t="e">
        <v>#VALUE!</v>
      </c>
      <c r="AI204"/>
      <c r="AJ204"/>
    </row>
    <row r="205" spans="2:36" ht="12.75" customHeight="1">
      <c r="B205" s="75" t="s">
        <v>190</v>
      </c>
      <c r="D205" s="576" t="e">
        <v>#VALUE!</v>
      </c>
      <c r="E205" s="576" t="e">
        <v>#VALUE!</v>
      </c>
      <c r="AI205"/>
      <c r="AJ205"/>
    </row>
    <row r="206" spans="2:36" ht="12.75" customHeight="1">
      <c r="B206" s="64" t="s">
        <v>191</v>
      </c>
      <c r="D206" s="576" t="e">
        <v>#VALUE!</v>
      </c>
      <c r="E206" s="576" t="e">
        <v>#VALUE!</v>
      </c>
      <c r="AI206"/>
      <c r="AJ206"/>
    </row>
    <row r="207" spans="2:36" ht="12.75" customHeight="1">
      <c r="B207" s="66" t="s">
        <v>192</v>
      </c>
      <c r="D207" s="576" t="e">
        <v>#VALUE!</v>
      </c>
      <c r="E207" s="576" t="e">
        <v>#VALUE!</v>
      </c>
      <c r="AI207"/>
      <c r="AJ207"/>
    </row>
    <row r="208" spans="2:36" ht="12.75" customHeight="1">
      <c r="B208" s="66" t="s">
        <v>193</v>
      </c>
      <c r="D208" s="576" t="e">
        <v>#VALUE!</v>
      </c>
      <c r="E208" s="576" t="e">
        <v>#VALUE!</v>
      </c>
      <c r="AI208"/>
      <c r="AJ208"/>
    </row>
    <row r="209" spans="2:36" ht="12.75" customHeight="1">
      <c r="B209" s="66" t="s">
        <v>194</v>
      </c>
      <c r="D209" s="576" t="e">
        <v>#VALUE!</v>
      </c>
      <c r="E209" s="576" t="e">
        <v>#VALUE!</v>
      </c>
      <c r="AI209"/>
      <c r="AJ209"/>
    </row>
    <row r="210" spans="2:36" ht="12.75" customHeight="1">
      <c r="B210" s="67" t="s">
        <v>195</v>
      </c>
      <c r="D210" s="576" t="e">
        <v>#VALUE!</v>
      </c>
      <c r="E210" s="576" t="e">
        <v>#VALUE!</v>
      </c>
      <c r="AI210"/>
      <c r="AJ210"/>
    </row>
    <row r="211" spans="2:36" ht="12.75" customHeight="1">
      <c r="B211" s="64" t="s">
        <v>54</v>
      </c>
      <c r="D211" s="576" t="e">
        <v>#VALUE!</v>
      </c>
      <c r="E211" s="576" t="e">
        <v>#VALUE!</v>
      </c>
      <c r="AI211"/>
      <c r="AJ211"/>
    </row>
    <row r="212" spans="2:36" ht="12.75" customHeight="1">
      <c r="B212" s="71" t="s">
        <v>61</v>
      </c>
      <c r="D212" s="576" t="e">
        <v>#VALUE!</v>
      </c>
      <c r="E212" s="576" t="e">
        <v>#VALUE!</v>
      </c>
      <c r="AI212"/>
      <c r="AJ212"/>
    </row>
    <row r="213" spans="2:36" ht="12.75" customHeight="1">
      <c r="B213" s="76" t="s">
        <v>78</v>
      </c>
      <c r="D213" s="576" t="e">
        <v>#VALUE!</v>
      </c>
      <c r="E213" s="576" t="e">
        <v>#VALUE!</v>
      </c>
      <c r="AI213"/>
      <c r="AJ213"/>
    </row>
    <row r="214" spans="2:36" ht="12.75" customHeight="1">
      <c r="B214" s="77" t="s">
        <v>63</v>
      </c>
      <c r="D214" s="576" t="e">
        <v>#VALUE!</v>
      </c>
      <c r="E214" s="576" t="e">
        <v>#VALUE!</v>
      </c>
      <c r="AI214"/>
      <c r="AJ214"/>
    </row>
    <row r="215" spans="2:36" ht="12.75" customHeight="1">
      <c r="B215" s="78" t="s">
        <v>55</v>
      </c>
      <c r="D215" s="576" t="e">
        <v>#VALUE!</v>
      </c>
      <c r="E215" s="576" t="e">
        <v>#VALUE!</v>
      </c>
      <c r="AI215"/>
      <c r="AJ215"/>
    </row>
    <row r="216" spans="2:36" ht="12.75" customHeight="1">
      <c r="B216" s="117" t="s">
        <v>56</v>
      </c>
      <c r="D216" s="576">
        <v>0</v>
      </c>
      <c r="E216" s="576">
        <v>0</v>
      </c>
    </row>
    <row r="217" spans="2:36" ht="12.75" customHeight="1">
      <c r="B217" s="104" t="s">
        <v>65</v>
      </c>
      <c r="D217" s="576">
        <v>0</v>
      </c>
      <c r="E217" s="576" t="e">
        <v>#VALUE!</v>
      </c>
    </row>
    <row r="218" spans="2:36" ht="12.75" customHeight="1">
      <c r="B218" s="79" t="s">
        <v>57</v>
      </c>
      <c r="D218" s="576" t="e">
        <v>#VALUE!</v>
      </c>
      <c r="E218" s="576" t="e">
        <v>#VALUE!</v>
      </c>
    </row>
    <row r="219" spans="2:36" ht="12.75" customHeight="1">
      <c r="B219" s="79" t="s">
        <v>68</v>
      </c>
      <c r="D219" s="576">
        <v>0</v>
      </c>
      <c r="E219" s="576" t="e">
        <v>#VALUE!</v>
      </c>
    </row>
    <row r="220" spans="2:36" ht="12.75" customHeight="1">
      <c r="B220" s="79" t="s">
        <v>70</v>
      </c>
      <c r="D220" s="576">
        <v>0</v>
      </c>
      <c r="E220" s="576" t="e">
        <v>#VALUE!</v>
      </c>
    </row>
    <row r="221" spans="2:36" ht="12.75" customHeight="1">
      <c r="B221" s="80" t="s">
        <v>72</v>
      </c>
      <c r="D221" s="576" t="e">
        <v>#VALUE!</v>
      </c>
      <c r="E221" s="576" t="e">
        <v>#VALUE!</v>
      </c>
    </row>
    <row r="222" spans="2:36" ht="12.75" customHeight="1">
      <c r="B222" s="81" t="s">
        <v>200</v>
      </c>
      <c r="D222" s="576">
        <v>0</v>
      </c>
      <c r="E222" s="576" t="e">
        <v>#VALUE!</v>
      </c>
    </row>
    <row r="223" spans="2:36" ht="12.75" customHeight="1">
      <c r="B223" s="104" t="s">
        <v>73</v>
      </c>
      <c r="D223" s="576">
        <v>0</v>
      </c>
      <c r="E223" s="576" t="e">
        <v>#VALUE!</v>
      </c>
    </row>
    <row r="224" spans="2:36" ht="12.75" customHeight="1">
      <c r="B224" s="79" t="s">
        <v>74</v>
      </c>
      <c r="D224" s="576">
        <v>0</v>
      </c>
      <c r="E224" s="576" t="e">
        <v>#VALUE!</v>
      </c>
    </row>
    <row r="225" spans="2:5" ht="12.75" customHeight="1">
      <c r="B225" s="79" t="s">
        <v>138</v>
      </c>
      <c r="D225" s="576">
        <v>0</v>
      </c>
      <c r="E225" s="576" t="e">
        <v>#VALUE!</v>
      </c>
    </row>
    <row r="226" spans="2:5" ht="12.75" customHeight="1">
      <c r="B226" s="79" t="s">
        <v>75</v>
      </c>
      <c r="D226" s="576">
        <v>0</v>
      </c>
      <c r="E226" s="576" t="e">
        <v>#VALUE!</v>
      </c>
    </row>
    <row r="227" spans="2:5" ht="12.75" customHeight="1">
      <c r="B227" s="80" t="s">
        <v>77</v>
      </c>
      <c r="D227" s="576">
        <v>0</v>
      </c>
      <c r="E227" s="576" t="e">
        <v>#VALUE!</v>
      </c>
    </row>
    <row r="228" spans="2:5" ht="12.75" customHeight="1" thickBot="1">
      <c r="B228" s="82" t="s">
        <v>201</v>
      </c>
      <c r="D228" s="576">
        <v>0</v>
      </c>
      <c r="E228" s="576" t="e">
        <v>#VALUE!</v>
      </c>
    </row>
    <row r="229" spans="2:5" ht="12.75" customHeight="1">
      <c r="D229" s="576"/>
      <c r="E229" s="576"/>
    </row>
  </sheetData>
  <customSheetViews>
    <customSheetView guid="{CE4DEC29-CFAB-42A7-93CB-F7292AC07135}" scale="90" showGridLines="0" hiddenRows="1" hiddenColumns="1">
      <colBreaks count="1" manualBreakCount="1">
        <brk id="5" max="1048575" man="1"/>
      </colBreaks>
      <pageMargins left="0.39370078740157483" right="0.39370078740157483" top="0.19685039370078741" bottom="0.19685039370078741" header="0.19685039370078741" footer="0.19685039370078741"/>
      <printOptions horizontalCentered="1" verticalCentered="1"/>
      <pageSetup paperSize="9" scale="68" fitToHeight="2" orientation="portrait" r:id="rId1"/>
      <headerFooter alignWithMargins="0"/>
    </customSheetView>
    <customSheetView guid="{096BE47B-096C-4BA8-9BFF-29771E4951FB}" scale="90" showGridLines="0" hiddenRows="1" hiddenColumns="1" topLeftCell="A9">
      <selection activeCell="F41" sqref="F41"/>
      <colBreaks count="1" manualBreakCount="1">
        <brk id="5" max="1048575" man="1"/>
      </colBreaks>
      <pageMargins left="0.39370078740157483" right="0.39370078740157483" top="0.19685039370078741" bottom="0.19685039370078741" header="0.19685039370078741" footer="0.19685039370078741"/>
      <printOptions horizontalCentered="1" verticalCentered="1"/>
      <pageSetup paperSize="9" scale="68" fitToHeight="2" orientation="portrait" r:id="rId2"/>
      <headerFooter alignWithMargins="0"/>
    </customSheetView>
    <customSheetView guid="{E59B5840-EF58-11D3-B672-B1E0953C1B26}" scale="75" showPageBreaks="1" showGridLines="0" printArea="1" hiddenRows="1" showRuler="0" topLeftCell="A4">
      <selection activeCell="D10" sqref="D10"/>
      <pageMargins left="0.39370078740157483" right="0.39370078740157483" top="0.19685039370078741" bottom="0.19685039370078741" header="0.19685039370078741" footer="0.19685039370078741"/>
      <printOptions horizontalCentered="1"/>
      <pageSetup paperSize="9" scale="70" orientation="portrait" r:id="rId3"/>
      <headerFooter alignWithMargins="0"/>
    </customSheetView>
    <customSheetView guid="{8A2880C0-8F20-437D-8AAA-C916ABF169B9}" scale="90" showGridLines="0" hiddenRows="1" hiddenColumns="1">
      <colBreaks count="1" manualBreakCount="1">
        <brk id="5" max="1048575" man="1"/>
      </colBreaks>
      <pageMargins left="0.39370078740157483" right="0.39370078740157483" top="0.19685039370078741" bottom="0.19685039370078741" header="0.19685039370078741" footer="0.19685039370078741"/>
      <printOptions horizontalCentered="1" verticalCentered="1"/>
      <pageSetup paperSize="9" scale="68" fitToHeight="2" orientation="portrait" r:id="rId4"/>
      <headerFooter alignWithMargins="0"/>
    </customSheetView>
    <customSheetView guid="{246F1491-1F53-4569-8CA2-0823A41C1E2A}" scale="90" showPageBreaks="1" showGridLines="0" printArea="1" hiddenRows="1" hiddenColumns="1" topLeftCell="A52">
      <selection activeCell="D23" sqref="D23"/>
      <colBreaks count="1" manualBreakCount="1">
        <brk id="5" max="1048575" man="1"/>
      </colBreaks>
      <pageMargins left="0.39370078740157483" right="0.39370078740157483" top="0.19685039370078741" bottom="0.19685039370078741" header="0.19685039370078741" footer="0.19685039370078741"/>
      <printOptions horizontalCentered="1" verticalCentered="1"/>
      <pageSetup paperSize="9" scale="68" fitToHeight="2" orientation="portrait" r:id="rId5"/>
      <headerFooter alignWithMargins="0"/>
    </customSheetView>
    <customSheetView guid="{CBA2BDC1-5B76-4D6C-A593-80955CECE8A2}" scale="90" showPageBreaks="1" showGridLines="0" printArea="1" hiddenRows="1" hiddenColumns="1" topLeftCell="A16">
      <selection activeCell="D45" sqref="D45"/>
      <colBreaks count="1" manualBreakCount="1">
        <brk id="5" max="1048575" man="1"/>
      </colBreaks>
      <pageMargins left="0.39370078740157483" right="0.39370078740157483" top="0.19685039370078741" bottom="0.19685039370078741" header="0.19685039370078741" footer="0.19685039370078741"/>
      <printOptions horizontalCentered="1" verticalCentered="1"/>
      <pageSetup paperSize="9" scale="68" fitToHeight="2" orientation="portrait" r:id="rId6"/>
      <headerFooter alignWithMargins="0"/>
    </customSheetView>
  </customSheetViews>
  <mergeCells count="10">
    <mergeCell ref="A31:E31"/>
    <mergeCell ref="C10:C11"/>
    <mergeCell ref="A5:B6"/>
    <mergeCell ref="A7:B7"/>
    <mergeCell ref="A8:B8"/>
    <mergeCell ref="AD7:AE8"/>
    <mergeCell ref="C3:E3"/>
    <mergeCell ref="C5:E5"/>
    <mergeCell ref="C2:D2"/>
    <mergeCell ref="A12:E12"/>
  </mergeCells>
  <phoneticPr fontId="0" type="noConversion"/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68" fitToHeight="2" orientation="portrait" r:id="rId7"/>
  <headerFooter alignWithMargins="0"/>
  <colBreaks count="1" manualBreakCount="1">
    <brk id="5" max="1048575" man="1"/>
  </colBreaks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413"/>
  <sheetViews>
    <sheetView showGridLines="0" topLeftCell="AM1" zoomScale="80" zoomScaleNormal="80" zoomScaleSheetLayoutView="75" workbookViewId="0">
      <selection activeCell="AT24" sqref="AT24"/>
    </sheetView>
  </sheetViews>
  <sheetFormatPr defaultColWidth="9" defaultRowHeight="12.75" customHeight="1"/>
  <cols>
    <col min="1" max="1" width="8.25" style="9" customWidth="1"/>
    <col min="2" max="2" width="70.25" style="10" customWidth="1"/>
    <col min="3" max="3" width="11" style="10" customWidth="1"/>
    <col min="4" max="11" width="17" style="10" customWidth="1"/>
    <col min="12" max="12" width="9.625" style="96"/>
    <col min="13" max="13" width="9.625" style="96" hidden="1" customWidth="1"/>
    <col min="14" max="14" width="13.375" style="96" hidden="1" customWidth="1"/>
    <col min="15" max="21" width="9.625" style="96" hidden="1" customWidth="1"/>
    <col min="22" max="22" width="6.25" style="96" hidden="1" customWidth="1"/>
    <col min="23" max="23" width="20.625" style="96" hidden="1" customWidth="1"/>
    <col min="24" max="24" width="8.375" style="96" hidden="1" customWidth="1"/>
    <col min="25" max="25" width="12.625" style="96" customWidth="1"/>
    <col min="26" max="26" width="9.875" style="10" hidden="1" customWidth="1"/>
    <col min="27" max="27" width="9.375" style="10" customWidth="1"/>
    <col min="28" max="28" width="69.75" style="10" customWidth="1"/>
    <col min="29" max="29" width="9.75" style="10" customWidth="1"/>
    <col min="30" max="39" width="10.75" style="10" customWidth="1"/>
    <col min="40" max="40" width="71" style="10" customWidth="1"/>
    <col min="41" max="41" width="10" style="10" customWidth="1"/>
    <col min="42" max="42" width="14.375" style="10" customWidth="1"/>
    <col min="43" max="43" width="12.875" style="10" customWidth="1"/>
    <col min="44" max="44" width="12.625" style="10" customWidth="1"/>
    <col min="45" max="45" width="10.875" style="10" customWidth="1"/>
    <col min="46" max="46" width="12.625" style="10" customWidth="1"/>
    <col min="47" max="47" width="1.625" style="10" customWidth="1"/>
    <col min="48" max="48" width="12.625" style="10" customWidth="1"/>
    <col min="49" max="49" width="1.625" style="10" customWidth="1"/>
    <col min="50" max="50" width="12.625" style="10" customWidth="1"/>
    <col min="51" max="51" width="1.625" style="10" customWidth="1"/>
    <col min="52" max="52" width="12.625" style="10" customWidth="1"/>
    <col min="53" max="53" width="1.625" style="10" customWidth="1"/>
    <col min="54" max="54" width="12.625" style="10" customWidth="1"/>
    <col min="55" max="55" width="1.625" style="10" customWidth="1"/>
    <col min="56" max="56" width="12.625" style="10" customWidth="1"/>
    <col min="57" max="57" width="1.625" style="10" customWidth="1"/>
    <col min="58" max="58" width="12.625" style="10" customWidth="1"/>
    <col min="59" max="59" width="1.625" style="10" customWidth="1"/>
    <col min="60" max="16384" width="9" style="10"/>
  </cols>
  <sheetData>
    <row r="1" spans="1:44" s="57" customFormat="1" ht="12.75" customHeight="1" thickBot="1">
      <c r="A1" s="97"/>
      <c r="B1" s="98"/>
      <c r="C1" s="98"/>
      <c r="D1" s="98">
        <v>61</v>
      </c>
      <c r="E1" s="98">
        <v>62</v>
      </c>
      <c r="F1" s="98">
        <v>61</v>
      </c>
      <c r="G1" s="98">
        <v>62</v>
      </c>
      <c r="H1" s="98">
        <v>91</v>
      </c>
      <c r="I1" s="98">
        <v>92</v>
      </c>
      <c r="J1" s="98">
        <v>91</v>
      </c>
      <c r="K1" s="98">
        <v>92</v>
      </c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</row>
    <row r="2" spans="1:44" ht="17.100000000000001" customHeight="1" thickTop="1">
      <c r="A2" s="146"/>
      <c r="B2" s="147"/>
      <c r="C2" s="147"/>
      <c r="D2" s="601" t="s">
        <v>0</v>
      </c>
      <c r="E2" s="601" t="s">
        <v>18</v>
      </c>
      <c r="F2" s="147"/>
      <c r="G2" s="345" t="s">
        <v>49</v>
      </c>
      <c r="H2" s="610" t="s">
        <v>220</v>
      </c>
      <c r="I2" s="611"/>
      <c r="J2" s="345" t="s">
        <v>10</v>
      </c>
      <c r="K2" s="566">
        <v>42907</v>
      </c>
      <c r="M2" s="16"/>
      <c r="N2" s="16"/>
      <c r="O2" s="260"/>
      <c r="P2" s="16"/>
      <c r="Q2" s="16"/>
      <c r="R2" s="1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1:44" ht="17.100000000000001" customHeight="1">
      <c r="A3" s="148"/>
      <c r="B3" s="16"/>
      <c r="D3" s="602"/>
      <c r="E3" s="602"/>
      <c r="F3" s="16"/>
      <c r="G3" s="346" t="s">
        <v>15</v>
      </c>
      <c r="H3" s="347"/>
      <c r="I3" s="348"/>
      <c r="J3" s="349"/>
      <c r="K3" s="350"/>
      <c r="M3" s="16"/>
      <c r="N3" s="16"/>
      <c r="O3" s="261"/>
      <c r="P3" s="16"/>
      <c r="Q3" s="16"/>
      <c r="R3" s="1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</row>
    <row r="4" spans="1:44" ht="17.100000000000001" customHeight="1">
      <c r="A4" s="148"/>
      <c r="B4" s="16"/>
      <c r="C4" s="16"/>
      <c r="D4" s="16"/>
      <c r="E4" s="60" t="s">
        <v>6</v>
      </c>
      <c r="F4" s="16"/>
      <c r="G4" s="346" t="s">
        <v>11</v>
      </c>
      <c r="H4" s="348"/>
      <c r="I4" s="348"/>
      <c r="J4" s="349"/>
      <c r="K4" s="350"/>
      <c r="M4" s="16"/>
      <c r="N4" s="16"/>
      <c r="O4" s="102"/>
      <c r="P4" s="16"/>
      <c r="Q4" s="16"/>
      <c r="R4" s="1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</row>
    <row r="5" spans="1:44" ht="17.100000000000001" customHeight="1">
      <c r="A5" s="148"/>
      <c r="B5" s="87" t="s">
        <v>0</v>
      </c>
      <c r="C5" s="221"/>
      <c r="D5" s="16"/>
      <c r="E5" s="62" t="s">
        <v>64</v>
      </c>
      <c r="F5" s="16"/>
      <c r="G5" s="346" t="s">
        <v>12</v>
      </c>
      <c r="H5" s="348"/>
      <c r="I5" s="352"/>
      <c r="J5" s="400" t="s">
        <v>13</v>
      </c>
      <c r="K5" s="350"/>
      <c r="M5" s="16"/>
      <c r="N5" s="16"/>
      <c r="O5" s="102"/>
      <c r="P5" s="16"/>
      <c r="Q5" s="16"/>
      <c r="R5" s="16"/>
      <c r="Z5" s="96"/>
      <c r="AA5" s="96"/>
      <c r="AB5" s="227" t="s">
        <v>102</v>
      </c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227" t="s">
        <v>118</v>
      </c>
    </row>
    <row r="6" spans="1:44" ht="17.100000000000001" customHeight="1" thickBot="1">
      <c r="A6" s="148"/>
      <c r="B6" s="567" t="s">
        <v>219</v>
      </c>
      <c r="C6" s="221"/>
      <c r="D6" s="222"/>
      <c r="E6" s="222"/>
      <c r="F6" s="16"/>
      <c r="G6" s="351" t="s">
        <v>14</v>
      </c>
      <c r="H6" s="348"/>
      <c r="I6" s="348"/>
      <c r="J6" s="349"/>
      <c r="K6" s="350"/>
      <c r="M6" s="16"/>
      <c r="N6" s="16"/>
      <c r="O6" s="102"/>
      <c r="P6" s="16"/>
      <c r="Q6" s="16"/>
      <c r="R6" s="16"/>
      <c r="Z6" s="96"/>
      <c r="AA6" s="96"/>
      <c r="AB6" s="16"/>
      <c r="AC6" s="16"/>
      <c r="AD6" s="96"/>
      <c r="AE6" s="96"/>
      <c r="AF6" s="96"/>
      <c r="AG6" s="228" t="s">
        <v>49</v>
      </c>
      <c r="AH6" s="603" t="s">
        <v>220</v>
      </c>
      <c r="AI6" s="603"/>
      <c r="AJ6" s="603"/>
      <c r="AK6" s="603"/>
      <c r="AL6" s="305"/>
      <c r="AM6" s="305"/>
      <c r="AN6" s="305"/>
      <c r="AP6" s="327" t="s">
        <v>49</v>
      </c>
      <c r="AQ6" s="304" t="s">
        <v>220</v>
      </c>
    </row>
    <row r="7" spans="1:44" ht="20.25">
      <c r="A7" s="149"/>
      <c r="B7" s="615" t="s">
        <v>120</v>
      </c>
      <c r="C7" s="615"/>
      <c r="D7" s="615"/>
      <c r="E7" s="330" t="s">
        <v>106</v>
      </c>
      <c r="F7" s="278" t="s">
        <v>0</v>
      </c>
      <c r="G7" s="114" t="s">
        <v>0</v>
      </c>
      <c r="H7" s="223"/>
      <c r="I7" s="223"/>
      <c r="J7" s="224"/>
      <c r="K7" s="225"/>
      <c r="M7" s="16"/>
      <c r="N7" s="16"/>
      <c r="O7" s="102"/>
      <c r="P7" s="16"/>
      <c r="Q7" s="16"/>
      <c r="R7" s="16"/>
      <c r="Z7" s="96"/>
      <c r="AA7" s="229"/>
      <c r="AB7" s="230" t="s">
        <v>64</v>
      </c>
      <c r="AC7" s="231"/>
      <c r="AD7" s="604" t="s">
        <v>99</v>
      </c>
      <c r="AE7" s="604"/>
      <c r="AF7" s="604"/>
      <c r="AG7" s="604"/>
      <c r="AH7" s="604"/>
      <c r="AI7" s="604"/>
      <c r="AJ7" s="604"/>
      <c r="AK7" s="605"/>
      <c r="AL7" s="282"/>
      <c r="AM7" s="308"/>
      <c r="AN7" s="279"/>
      <c r="AO7" s="309"/>
      <c r="AP7" s="310"/>
      <c r="AQ7" s="311"/>
    </row>
    <row r="8" spans="1:44" s="11" customFormat="1" ht="13.5" customHeight="1">
      <c r="A8" s="150" t="s">
        <v>16</v>
      </c>
      <c r="B8" s="3" t="s">
        <v>0</v>
      </c>
      <c r="C8" s="99" t="s">
        <v>59</v>
      </c>
      <c r="D8" s="620" t="s">
        <v>2</v>
      </c>
      <c r="E8" s="606"/>
      <c r="F8" s="608"/>
      <c r="G8" s="607"/>
      <c r="H8" s="608" t="s">
        <v>5</v>
      </c>
      <c r="I8" s="608"/>
      <c r="J8" s="608"/>
      <c r="K8" s="612"/>
      <c r="L8" s="262"/>
      <c r="M8" s="263"/>
      <c r="N8" s="263"/>
      <c r="O8" s="264"/>
      <c r="P8" s="265"/>
      <c r="Q8" s="265"/>
      <c r="R8" s="265"/>
      <c r="S8" s="266"/>
      <c r="T8" s="266"/>
      <c r="U8" s="266"/>
      <c r="V8" s="266"/>
      <c r="W8" s="266"/>
      <c r="X8" s="266"/>
      <c r="Y8" s="266"/>
      <c r="Z8" s="232"/>
      <c r="AA8" s="233" t="s">
        <v>16</v>
      </c>
      <c r="AB8" s="60"/>
      <c r="AC8" s="103"/>
      <c r="AD8" s="606" t="s">
        <v>2</v>
      </c>
      <c r="AE8" s="606"/>
      <c r="AF8" s="606"/>
      <c r="AG8" s="607"/>
      <c r="AH8" s="608" t="s">
        <v>5</v>
      </c>
      <c r="AI8" s="608" t="s">
        <v>0</v>
      </c>
      <c r="AJ8" s="608" t="s">
        <v>0</v>
      </c>
      <c r="AK8" s="609" t="s">
        <v>0</v>
      </c>
      <c r="AL8" s="280"/>
      <c r="AM8" s="406" t="s">
        <v>16</v>
      </c>
      <c r="AN8" s="280"/>
      <c r="AO8" s="312" t="s">
        <v>0</v>
      </c>
      <c r="AP8" s="613" t="s">
        <v>117</v>
      </c>
      <c r="AQ8" s="614"/>
      <c r="AR8" s="11" t="s">
        <v>0</v>
      </c>
    </row>
    <row r="9" spans="1:44" ht="12.75" customHeight="1">
      <c r="A9" s="150" t="s">
        <v>41</v>
      </c>
      <c r="B9" s="43" t="s">
        <v>16</v>
      </c>
      <c r="C9" s="100" t="s">
        <v>60</v>
      </c>
      <c r="D9" s="618">
        <v>2015</v>
      </c>
      <c r="E9" s="617"/>
      <c r="F9" s="618">
        <v>2016</v>
      </c>
      <c r="G9" s="617"/>
      <c r="H9" s="616">
        <v>2015</v>
      </c>
      <c r="I9" s="617"/>
      <c r="J9" s="618">
        <v>2016</v>
      </c>
      <c r="K9" s="621"/>
      <c r="L9" s="267"/>
      <c r="M9" s="268"/>
      <c r="N9" s="268"/>
      <c r="O9" s="269"/>
      <c r="P9" s="16"/>
      <c r="Q9" s="16"/>
      <c r="R9" s="16"/>
      <c r="Z9" s="107" t="s">
        <v>89</v>
      </c>
      <c r="AA9" s="507" t="s">
        <v>41</v>
      </c>
      <c r="AB9" s="60"/>
      <c r="AC9" s="106"/>
      <c r="AD9" s="616">
        <v>2015</v>
      </c>
      <c r="AE9" s="617" t="s">
        <v>0</v>
      </c>
      <c r="AF9" s="618">
        <v>2016</v>
      </c>
      <c r="AG9" s="617" t="s">
        <v>0</v>
      </c>
      <c r="AH9" s="616">
        <v>2015</v>
      </c>
      <c r="AI9" s="617" t="s">
        <v>0</v>
      </c>
      <c r="AJ9" s="618">
        <v>2016</v>
      </c>
      <c r="AK9" s="619" t="s">
        <v>0</v>
      </c>
      <c r="AL9" s="105"/>
      <c r="AM9" s="407" t="s">
        <v>41</v>
      </c>
      <c r="AN9" s="105"/>
      <c r="AO9" s="312" t="s">
        <v>0</v>
      </c>
      <c r="AP9" s="303">
        <v>2015</v>
      </c>
      <c r="AQ9" s="313">
        <v>2016</v>
      </c>
      <c r="AR9" s="10" t="s">
        <v>0</v>
      </c>
    </row>
    <row r="10" spans="1:44" ht="14.25" customHeight="1">
      <c r="A10" s="151" t="s">
        <v>0</v>
      </c>
      <c r="B10" s="144"/>
      <c r="C10" s="49" t="s">
        <v>0</v>
      </c>
      <c r="D10" s="145" t="s">
        <v>1</v>
      </c>
      <c r="E10" s="145" t="s">
        <v>98</v>
      </c>
      <c r="F10" s="145" t="s">
        <v>1</v>
      </c>
      <c r="G10" s="145" t="s">
        <v>98</v>
      </c>
      <c r="H10" s="145" t="s">
        <v>1</v>
      </c>
      <c r="I10" s="145" t="s">
        <v>98</v>
      </c>
      <c r="J10" s="145" t="s">
        <v>1</v>
      </c>
      <c r="K10" s="152" t="s">
        <v>98</v>
      </c>
      <c r="L10" s="268"/>
      <c r="M10" s="268"/>
      <c r="N10" s="268"/>
      <c r="O10" s="269"/>
      <c r="P10" s="16"/>
      <c r="Q10" s="16"/>
      <c r="R10" s="16"/>
      <c r="Z10" s="108" t="s">
        <v>41</v>
      </c>
      <c r="AA10" s="506" t="s">
        <v>0</v>
      </c>
      <c r="AB10" s="505"/>
      <c r="AC10" s="138"/>
      <c r="AD10" s="105" t="s">
        <v>1</v>
      </c>
      <c r="AE10" s="99" t="s">
        <v>98</v>
      </c>
      <c r="AF10" s="43" t="s">
        <v>1</v>
      </c>
      <c r="AG10" s="99" t="s">
        <v>98</v>
      </c>
      <c r="AH10" s="44" t="s">
        <v>1</v>
      </c>
      <c r="AI10" s="99" t="s">
        <v>98</v>
      </c>
      <c r="AJ10" s="43" t="s">
        <v>1</v>
      </c>
      <c r="AK10" s="101" t="s">
        <v>98</v>
      </c>
      <c r="AL10" s="105"/>
      <c r="AM10" s="408" t="s">
        <v>0</v>
      </c>
      <c r="AN10" s="281"/>
      <c r="AO10" s="307" t="s">
        <v>0</v>
      </c>
      <c r="AP10" s="403"/>
      <c r="AQ10" s="404"/>
    </row>
    <row r="11" spans="1:44" s="121" customFormat="1" ht="15" customHeight="1">
      <c r="A11" s="153">
        <v>1</v>
      </c>
      <c r="B11" s="118" t="s">
        <v>211</v>
      </c>
      <c r="C11" s="119" t="s">
        <v>158</v>
      </c>
      <c r="D11" s="492">
        <v>512.5</v>
      </c>
      <c r="E11" s="492">
        <v>68555</v>
      </c>
      <c r="F11" s="492">
        <v>417</v>
      </c>
      <c r="G11" s="492">
        <v>59970</v>
      </c>
      <c r="H11" s="492">
        <v>1.5049999999999999</v>
      </c>
      <c r="I11" s="160">
        <v>309</v>
      </c>
      <c r="J11" s="492">
        <v>9.8000000000000007</v>
      </c>
      <c r="K11" s="160">
        <v>1277.3</v>
      </c>
      <c r="L11" s="270"/>
      <c r="M11" s="271"/>
      <c r="N11" s="273"/>
      <c r="O11" s="273"/>
      <c r="P11" s="274"/>
      <c r="Q11" s="274"/>
      <c r="R11" s="274"/>
      <c r="S11" s="254"/>
      <c r="T11" s="254"/>
      <c r="U11" s="254"/>
      <c r="V11" s="254"/>
      <c r="W11" s="254"/>
      <c r="X11" s="254"/>
      <c r="Y11" s="254"/>
      <c r="Z11" s="122">
        <v>1861</v>
      </c>
      <c r="AA11" s="123">
        <v>1</v>
      </c>
      <c r="AB11" s="118" t="s">
        <v>211</v>
      </c>
      <c r="AC11" s="119" t="s">
        <v>158</v>
      </c>
      <c r="AD11" s="234">
        <v>0</v>
      </c>
      <c r="AE11" s="235">
        <v>0</v>
      </c>
      <c r="AF11" s="235">
        <v>0</v>
      </c>
      <c r="AG11" s="235">
        <v>0</v>
      </c>
      <c r="AH11" s="235">
        <v>0</v>
      </c>
      <c r="AI11" s="235">
        <v>0</v>
      </c>
      <c r="AJ11" s="235">
        <v>0</v>
      </c>
      <c r="AK11" s="236">
        <v>0</v>
      </c>
      <c r="AL11" s="306"/>
      <c r="AM11" s="315">
        <v>1</v>
      </c>
      <c r="AN11" s="118" t="s">
        <v>211</v>
      </c>
      <c r="AO11" s="119" t="s">
        <v>158</v>
      </c>
      <c r="AP11" s="317">
        <v>25152.795000000002</v>
      </c>
      <c r="AQ11" s="318">
        <v>26343.200000000001</v>
      </c>
      <c r="AR11" s="302" t="s">
        <v>0</v>
      </c>
    </row>
    <row r="12" spans="1:44" s="14" customFormat="1" ht="15" customHeight="1">
      <c r="A12" s="154">
        <v>1.1000000000000001</v>
      </c>
      <c r="B12" s="493" t="s">
        <v>177</v>
      </c>
      <c r="C12" s="46" t="s">
        <v>158</v>
      </c>
      <c r="D12" s="47">
        <v>36.6</v>
      </c>
      <c r="E12" s="47">
        <v>2786</v>
      </c>
      <c r="F12" s="47">
        <v>27</v>
      </c>
      <c r="G12" s="47">
        <v>2351</v>
      </c>
      <c r="H12" s="47">
        <v>5.0000000000000001E-3</v>
      </c>
      <c r="I12" s="155">
        <v>1</v>
      </c>
      <c r="J12" s="521">
        <v>0.8</v>
      </c>
      <c r="K12" s="531">
        <v>0.3</v>
      </c>
      <c r="L12" s="270"/>
      <c r="M12" s="271"/>
      <c r="N12" s="272"/>
      <c r="O12" s="273"/>
      <c r="P12" s="274"/>
      <c r="Q12" s="274"/>
      <c r="R12" s="274"/>
      <c r="S12" s="254"/>
      <c r="T12" s="254"/>
      <c r="U12" s="254"/>
      <c r="V12" s="254"/>
      <c r="W12" s="254"/>
      <c r="X12" s="254"/>
      <c r="Y12" s="254"/>
      <c r="Z12" s="54">
        <v>1629</v>
      </c>
      <c r="AA12" s="4">
        <v>1.1000000000000001</v>
      </c>
      <c r="AB12" s="34" t="s">
        <v>177</v>
      </c>
      <c r="AC12" s="46" t="s">
        <v>158</v>
      </c>
      <c r="AD12" s="237"/>
      <c r="AE12" s="237"/>
      <c r="AF12" s="237"/>
      <c r="AG12" s="237"/>
      <c r="AH12" s="237"/>
      <c r="AI12" s="237"/>
      <c r="AJ12" s="237"/>
      <c r="AK12" s="238"/>
      <c r="AL12" s="274"/>
      <c r="AM12" s="409">
        <v>1.1000000000000001</v>
      </c>
      <c r="AN12" s="34" t="s">
        <v>177</v>
      </c>
      <c r="AO12" s="46" t="s">
        <v>158</v>
      </c>
      <c r="AP12" s="405">
        <v>4670.3950000000004</v>
      </c>
      <c r="AQ12" s="329">
        <v>5573.2</v>
      </c>
    </row>
    <row r="13" spans="1:44" s="14" customFormat="1" ht="15" customHeight="1">
      <c r="A13" s="154">
        <v>1.2</v>
      </c>
      <c r="B13" s="34" t="s">
        <v>210</v>
      </c>
      <c r="C13" s="50" t="s">
        <v>158</v>
      </c>
      <c r="D13" s="45">
        <v>475.9</v>
      </c>
      <c r="E13" s="45">
        <v>65769</v>
      </c>
      <c r="F13" s="45">
        <v>390</v>
      </c>
      <c r="G13" s="45">
        <v>57619</v>
      </c>
      <c r="H13" s="45">
        <v>1.5</v>
      </c>
      <c r="I13" s="155">
        <v>308</v>
      </c>
      <c r="J13" s="45">
        <v>9</v>
      </c>
      <c r="K13" s="155">
        <v>1277</v>
      </c>
      <c r="L13" s="270"/>
      <c r="M13" s="271"/>
      <c r="N13" s="272"/>
      <c r="O13" s="273"/>
      <c r="P13" s="274"/>
      <c r="Q13" s="274"/>
      <c r="R13" s="274"/>
      <c r="S13" s="254"/>
      <c r="T13" s="254"/>
      <c r="U13" s="254"/>
      <c r="V13" s="254"/>
      <c r="W13" s="254"/>
      <c r="X13" s="254"/>
      <c r="Y13" s="254"/>
      <c r="Z13" s="56">
        <v>1865</v>
      </c>
      <c r="AA13" s="4">
        <v>1.2</v>
      </c>
      <c r="AB13" s="34" t="s">
        <v>210</v>
      </c>
      <c r="AC13" s="50" t="s">
        <v>158</v>
      </c>
      <c r="AD13" s="239">
        <v>0</v>
      </c>
      <c r="AE13" s="239">
        <v>0</v>
      </c>
      <c r="AF13" s="239">
        <v>0</v>
      </c>
      <c r="AG13" s="239">
        <v>0</v>
      </c>
      <c r="AH13" s="239">
        <v>0</v>
      </c>
      <c r="AI13" s="239">
        <v>0</v>
      </c>
      <c r="AJ13" s="239">
        <v>0</v>
      </c>
      <c r="AK13" s="240">
        <v>0</v>
      </c>
      <c r="AL13" s="306"/>
      <c r="AM13" s="409">
        <v>1.2</v>
      </c>
      <c r="AN13" s="34" t="s">
        <v>210</v>
      </c>
      <c r="AO13" s="50" t="s">
        <v>158</v>
      </c>
      <c r="AP13" s="405">
        <v>20482.400000000001</v>
      </c>
      <c r="AQ13" s="329">
        <v>20770</v>
      </c>
    </row>
    <row r="14" spans="1:44" s="14" customFormat="1" ht="15" customHeight="1">
      <c r="A14" s="154" t="s">
        <v>23</v>
      </c>
      <c r="B14" s="35" t="s">
        <v>3</v>
      </c>
      <c r="C14" s="42" t="s">
        <v>158</v>
      </c>
      <c r="D14" s="47">
        <v>399</v>
      </c>
      <c r="E14" s="48">
        <v>43749</v>
      </c>
      <c r="F14" s="47">
        <v>274</v>
      </c>
      <c r="G14" s="48">
        <v>26364</v>
      </c>
      <c r="H14" s="47">
        <v>0.6</v>
      </c>
      <c r="I14" s="155">
        <v>100</v>
      </c>
      <c r="J14" s="47">
        <v>3</v>
      </c>
      <c r="K14" s="155">
        <v>660</v>
      </c>
      <c r="L14" s="270"/>
      <c r="M14" s="271"/>
      <c r="N14" s="272"/>
      <c r="O14" s="272"/>
      <c r="P14" s="274"/>
      <c r="Q14" s="274"/>
      <c r="R14" s="274"/>
      <c r="S14" s="254"/>
      <c r="T14" s="254"/>
      <c r="U14" s="254"/>
      <c r="V14" s="254"/>
      <c r="W14" s="254"/>
      <c r="X14" s="254"/>
      <c r="Y14" s="254"/>
      <c r="Z14" s="54">
        <v>1651</v>
      </c>
      <c r="AA14" s="4" t="s">
        <v>23</v>
      </c>
      <c r="AB14" s="35" t="s">
        <v>3</v>
      </c>
      <c r="AC14" s="42" t="s">
        <v>158</v>
      </c>
      <c r="AD14" s="237"/>
      <c r="AE14" s="237"/>
      <c r="AF14" s="237"/>
      <c r="AG14" s="237"/>
      <c r="AH14" s="237"/>
      <c r="AI14" s="237"/>
      <c r="AJ14" s="237"/>
      <c r="AK14" s="238"/>
      <c r="AL14" s="274"/>
      <c r="AM14" s="409" t="s">
        <v>23</v>
      </c>
      <c r="AN14" s="35" t="s">
        <v>3</v>
      </c>
      <c r="AO14" s="42" t="s">
        <v>158</v>
      </c>
      <c r="AP14" s="405">
        <v>14216.4</v>
      </c>
      <c r="AQ14" s="329">
        <v>14675</v>
      </c>
    </row>
    <row r="15" spans="1:44" s="14" customFormat="1" ht="15" customHeight="1">
      <c r="A15" s="154" t="s">
        <v>81</v>
      </c>
      <c r="B15" s="35" t="s">
        <v>4</v>
      </c>
      <c r="C15" s="42" t="s">
        <v>158</v>
      </c>
      <c r="D15" s="47">
        <v>76.900000000000006</v>
      </c>
      <c r="E15" s="48">
        <v>22020</v>
      </c>
      <c r="F15" s="47">
        <v>116</v>
      </c>
      <c r="G15" s="48">
        <v>31255</v>
      </c>
      <c r="H15" s="47">
        <v>0.9</v>
      </c>
      <c r="I15" s="155">
        <v>208</v>
      </c>
      <c r="J15" s="47">
        <v>6</v>
      </c>
      <c r="K15" s="155">
        <v>617</v>
      </c>
      <c r="L15" s="270"/>
      <c r="M15" s="271"/>
      <c r="N15" s="272"/>
      <c r="O15" s="273"/>
      <c r="P15" s="274"/>
      <c r="Q15" s="274"/>
      <c r="R15" s="274"/>
      <c r="S15" s="254"/>
      <c r="T15" s="254"/>
      <c r="U15" s="254"/>
      <c r="V15" s="254"/>
      <c r="W15" s="254"/>
      <c r="X15" s="254"/>
      <c r="Y15" s="254"/>
      <c r="Z15" s="54" t="s">
        <v>0</v>
      </c>
      <c r="AA15" s="4" t="s">
        <v>81</v>
      </c>
      <c r="AB15" s="35" t="s">
        <v>4</v>
      </c>
      <c r="AC15" s="42" t="s">
        <v>158</v>
      </c>
      <c r="AD15" s="237"/>
      <c r="AE15" s="237"/>
      <c r="AF15" s="237"/>
      <c r="AG15" s="237"/>
      <c r="AH15" s="237"/>
      <c r="AI15" s="237"/>
      <c r="AJ15" s="237"/>
      <c r="AK15" s="238"/>
      <c r="AL15" s="274"/>
      <c r="AM15" s="409" t="s">
        <v>81</v>
      </c>
      <c r="AN15" s="35" t="s">
        <v>4</v>
      </c>
      <c r="AO15" s="42" t="s">
        <v>158</v>
      </c>
      <c r="AP15" s="405">
        <v>6266</v>
      </c>
      <c r="AQ15" s="329">
        <v>6095</v>
      </c>
    </row>
    <row r="16" spans="1:44" s="14" customFormat="1" ht="15" customHeight="1">
      <c r="A16" s="156" t="s">
        <v>97</v>
      </c>
      <c r="B16" s="55" t="s">
        <v>93</v>
      </c>
      <c r="C16" s="46" t="s">
        <v>158</v>
      </c>
      <c r="D16" s="47">
        <v>25.6</v>
      </c>
      <c r="E16" s="48">
        <v>10052</v>
      </c>
      <c r="F16" s="47">
        <v>91</v>
      </c>
      <c r="G16" s="48">
        <v>23914</v>
      </c>
      <c r="H16" s="47">
        <v>0.5</v>
      </c>
      <c r="I16" s="155">
        <v>95</v>
      </c>
      <c r="J16" s="47">
        <v>4</v>
      </c>
      <c r="K16" s="155">
        <v>327</v>
      </c>
      <c r="L16" s="270"/>
      <c r="M16" s="271"/>
      <c r="N16" s="272"/>
      <c r="O16" s="273"/>
      <c r="P16" s="274"/>
      <c r="Q16" s="274"/>
      <c r="R16" s="274"/>
      <c r="S16" s="254"/>
      <c r="T16" s="254"/>
      <c r="U16" s="254"/>
      <c r="V16" s="254"/>
      <c r="W16" s="254"/>
      <c r="X16" s="254"/>
      <c r="Y16" s="254"/>
      <c r="Z16" s="54">
        <v>1657</v>
      </c>
      <c r="AA16" s="4" t="s">
        <v>97</v>
      </c>
      <c r="AB16" s="36" t="s">
        <v>93</v>
      </c>
      <c r="AC16" s="46" t="s">
        <v>158</v>
      </c>
      <c r="AD16" s="246" t="s">
        <v>226</v>
      </c>
      <c r="AE16" s="246" t="s">
        <v>226</v>
      </c>
      <c r="AF16" s="246" t="s">
        <v>226</v>
      </c>
      <c r="AG16" s="246" t="s">
        <v>226</v>
      </c>
      <c r="AH16" s="246" t="s">
        <v>226</v>
      </c>
      <c r="AI16" s="246" t="s">
        <v>226</v>
      </c>
      <c r="AJ16" s="246" t="s">
        <v>226</v>
      </c>
      <c r="AK16" s="247" t="s">
        <v>226</v>
      </c>
      <c r="AL16" s="274"/>
      <c r="AM16" s="410" t="s">
        <v>97</v>
      </c>
      <c r="AN16" s="36" t="s">
        <v>93</v>
      </c>
      <c r="AO16" s="46" t="s">
        <v>158</v>
      </c>
      <c r="AP16" s="323" t="s">
        <v>119</v>
      </c>
      <c r="AQ16" s="324" t="s">
        <v>119</v>
      </c>
      <c r="AR16" s="13"/>
    </row>
    <row r="17" spans="1:44" s="121" customFormat="1" ht="15" customHeight="1">
      <c r="A17" s="159">
        <v>2</v>
      </c>
      <c r="B17" s="135" t="s">
        <v>45</v>
      </c>
      <c r="C17" s="136" t="s">
        <v>91</v>
      </c>
      <c r="D17" s="125">
        <v>82</v>
      </c>
      <c r="E17" s="126">
        <v>36676</v>
      </c>
      <c r="F17" s="125">
        <v>89</v>
      </c>
      <c r="G17" s="126">
        <v>39065</v>
      </c>
      <c r="H17" s="125">
        <v>0.9</v>
      </c>
      <c r="I17" s="160">
        <v>526</v>
      </c>
      <c r="J17" s="125">
        <v>1.1000000000000001</v>
      </c>
      <c r="K17" s="160">
        <v>819</v>
      </c>
      <c r="L17" s="270"/>
      <c r="M17" s="271"/>
      <c r="N17" s="272"/>
      <c r="O17" s="273"/>
      <c r="P17" s="274"/>
      <c r="Q17" s="274"/>
      <c r="R17" s="274"/>
      <c r="S17" s="254"/>
      <c r="T17" s="254"/>
      <c r="U17" s="254"/>
      <c r="V17" s="254"/>
      <c r="W17" s="254"/>
      <c r="X17" s="254"/>
      <c r="Y17" s="254"/>
      <c r="Z17" s="122">
        <v>1630</v>
      </c>
      <c r="AA17" s="137">
        <v>2</v>
      </c>
      <c r="AB17" s="135" t="s">
        <v>45</v>
      </c>
      <c r="AC17" s="136" t="s">
        <v>91</v>
      </c>
      <c r="AD17" s="503"/>
      <c r="AE17" s="503"/>
      <c r="AF17" s="503"/>
      <c r="AG17" s="503"/>
      <c r="AH17" s="503"/>
      <c r="AI17" s="503"/>
      <c r="AJ17" s="503"/>
      <c r="AK17" s="504"/>
      <c r="AL17" s="274"/>
      <c r="AM17" s="316">
        <v>2</v>
      </c>
      <c r="AN17" s="135" t="s">
        <v>45</v>
      </c>
      <c r="AO17" s="136" t="s">
        <v>91</v>
      </c>
      <c r="AP17" s="319" t="s">
        <v>227</v>
      </c>
      <c r="AQ17" s="320" t="s">
        <v>228</v>
      </c>
    </row>
    <row r="18" spans="1:44" s="121" customFormat="1" ht="15" customHeight="1">
      <c r="A18" s="153">
        <v>3</v>
      </c>
      <c r="B18" s="118" t="s">
        <v>181</v>
      </c>
      <c r="C18" s="119" t="s">
        <v>101</v>
      </c>
      <c r="D18" s="564">
        <v>5005</v>
      </c>
      <c r="E18" s="125">
        <v>313335</v>
      </c>
      <c r="F18" s="564">
        <v>3971</v>
      </c>
      <c r="G18" s="125">
        <v>231891</v>
      </c>
      <c r="H18" s="125">
        <v>0</v>
      </c>
      <c r="I18" s="160">
        <v>0</v>
      </c>
      <c r="J18" s="125">
        <v>0</v>
      </c>
      <c r="K18" s="160">
        <v>4</v>
      </c>
      <c r="L18" s="270"/>
      <c r="M18" s="271"/>
      <c r="N18" s="272"/>
      <c r="O18" s="272"/>
      <c r="P18" s="274"/>
      <c r="Q18" s="274"/>
      <c r="R18" s="274"/>
      <c r="S18" s="254"/>
      <c r="T18" s="254"/>
      <c r="U18" s="254"/>
      <c r="V18" s="254"/>
      <c r="W18" s="254"/>
      <c r="X18" s="254"/>
      <c r="Y18" s="254"/>
      <c r="Z18" s="122"/>
      <c r="AA18" s="127">
        <v>3</v>
      </c>
      <c r="AB18" s="124" t="s">
        <v>181</v>
      </c>
      <c r="AC18" s="119" t="s">
        <v>101</v>
      </c>
      <c r="AD18" s="502">
        <v>0</v>
      </c>
      <c r="AE18" s="243">
        <v>0</v>
      </c>
      <c r="AF18" s="243">
        <v>0</v>
      </c>
      <c r="AG18" s="243">
        <v>0</v>
      </c>
      <c r="AH18" s="243">
        <v>0</v>
      </c>
      <c r="AI18" s="243">
        <v>0</v>
      </c>
      <c r="AJ18" s="243">
        <v>0</v>
      </c>
      <c r="AK18" s="244">
        <v>0</v>
      </c>
      <c r="AL18" s="274"/>
      <c r="AM18" s="508">
        <v>3</v>
      </c>
      <c r="AN18" s="124" t="s">
        <v>181</v>
      </c>
      <c r="AO18" s="119" t="s">
        <v>101</v>
      </c>
      <c r="AP18" s="319" t="s">
        <v>229</v>
      </c>
      <c r="AQ18" s="320" t="s">
        <v>230</v>
      </c>
    </row>
    <row r="19" spans="1:44" s="14" customFormat="1" ht="15" customHeight="1">
      <c r="A19" s="154" t="s">
        <v>179</v>
      </c>
      <c r="B19" s="37" t="s">
        <v>88</v>
      </c>
      <c r="C19" s="42" t="s">
        <v>101</v>
      </c>
      <c r="D19" s="564">
        <v>5005</v>
      </c>
      <c r="E19" s="48">
        <v>313335</v>
      </c>
      <c r="F19" s="564">
        <v>3971</v>
      </c>
      <c r="G19" s="48">
        <v>231891</v>
      </c>
      <c r="H19" s="47">
        <v>0</v>
      </c>
      <c r="I19" s="155">
        <v>0</v>
      </c>
      <c r="J19" s="47">
        <v>0</v>
      </c>
      <c r="K19" s="155">
        <v>4</v>
      </c>
      <c r="L19" s="270"/>
      <c r="M19" s="271"/>
      <c r="N19" s="272"/>
      <c r="O19" s="272"/>
      <c r="P19" s="274"/>
      <c r="Q19" s="274"/>
      <c r="R19" s="274"/>
      <c r="S19" s="254"/>
      <c r="T19" s="254"/>
      <c r="U19" s="254"/>
      <c r="V19" s="254"/>
      <c r="W19" s="254"/>
      <c r="X19" s="254"/>
      <c r="Y19" s="254"/>
      <c r="Z19" s="54">
        <v>1619</v>
      </c>
      <c r="AA19" s="4" t="s">
        <v>179</v>
      </c>
      <c r="AB19" s="37" t="s">
        <v>88</v>
      </c>
      <c r="AC19" s="42" t="s">
        <v>101</v>
      </c>
      <c r="AD19" s="237"/>
      <c r="AE19" s="237"/>
      <c r="AF19" s="237"/>
      <c r="AG19" s="237"/>
      <c r="AH19" s="237"/>
      <c r="AI19" s="237"/>
      <c r="AJ19" s="237"/>
      <c r="AK19" s="238"/>
      <c r="AL19" s="274" t="s">
        <v>0</v>
      </c>
      <c r="AM19" s="409" t="s">
        <v>179</v>
      </c>
      <c r="AN19" s="37" t="s">
        <v>88</v>
      </c>
      <c r="AO19" s="42" t="s">
        <v>101</v>
      </c>
      <c r="AP19" s="405">
        <v>5041</v>
      </c>
      <c r="AQ19" s="329">
        <v>4136</v>
      </c>
    </row>
    <row r="20" spans="1:44" s="14" customFormat="1" ht="15" customHeight="1">
      <c r="A20" s="156" t="s">
        <v>180</v>
      </c>
      <c r="B20" s="40" t="s">
        <v>182</v>
      </c>
      <c r="C20" s="42" t="s">
        <v>101</v>
      </c>
      <c r="D20" s="47">
        <v>0</v>
      </c>
      <c r="E20" s="48">
        <v>0</v>
      </c>
      <c r="F20" s="47">
        <v>0</v>
      </c>
      <c r="G20" s="48">
        <v>0</v>
      </c>
      <c r="H20" s="47">
        <v>0</v>
      </c>
      <c r="I20" s="155">
        <v>0</v>
      </c>
      <c r="J20" s="47">
        <v>0</v>
      </c>
      <c r="K20" s="155">
        <v>0</v>
      </c>
      <c r="L20" s="270"/>
      <c r="M20" s="271"/>
      <c r="N20" s="272"/>
      <c r="O20" s="272"/>
      <c r="P20" s="274"/>
      <c r="Q20" s="274"/>
      <c r="R20" s="274"/>
      <c r="S20" s="254"/>
      <c r="T20" s="254"/>
      <c r="U20" s="254"/>
      <c r="V20" s="254"/>
      <c r="W20" s="254"/>
      <c r="X20" s="254"/>
      <c r="Y20" s="254"/>
      <c r="Z20" s="54">
        <v>1620</v>
      </c>
      <c r="AA20" s="5" t="s">
        <v>180</v>
      </c>
      <c r="AB20" s="37" t="s">
        <v>182</v>
      </c>
      <c r="AC20" s="42" t="s">
        <v>101</v>
      </c>
      <c r="AD20" s="246"/>
      <c r="AE20" s="246"/>
      <c r="AF20" s="246"/>
      <c r="AG20" s="246"/>
      <c r="AH20" s="246"/>
      <c r="AI20" s="246"/>
      <c r="AJ20" s="246"/>
      <c r="AK20" s="247"/>
      <c r="AL20" s="274"/>
      <c r="AM20" s="409" t="s">
        <v>180</v>
      </c>
      <c r="AN20" s="37" t="s">
        <v>182</v>
      </c>
      <c r="AO20" s="42" t="s">
        <v>101</v>
      </c>
      <c r="AP20" s="323">
        <v>77</v>
      </c>
      <c r="AQ20" s="329" t="s">
        <v>231</v>
      </c>
    </row>
    <row r="21" spans="1:44" s="121" customFormat="1" ht="15" customHeight="1">
      <c r="A21" s="153">
        <v>4</v>
      </c>
      <c r="B21" s="118" t="s">
        <v>186</v>
      </c>
      <c r="C21" s="119" t="s">
        <v>91</v>
      </c>
      <c r="D21" s="520">
        <v>1.3</v>
      </c>
      <c r="E21" s="125">
        <v>741</v>
      </c>
      <c r="F21" s="520">
        <v>1.5999999999999999</v>
      </c>
      <c r="G21" s="125">
        <v>742</v>
      </c>
      <c r="H21" s="520">
        <v>2.9</v>
      </c>
      <c r="I21" s="160">
        <v>556</v>
      </c>
      <c r="J21" s="520">
        <v>3.7</v>
      </c>
      <c r="K21" s="160">
        <v>647</v>
      </c>
      <c r="L21" s="270"/>
      <c r="M21" s="271"/>
      <c r="N21" s="272"/>
      <c r="O21" s="273"/>
      <c r="P21" s="274"/>
      <c r="Q21" s="274"/>
      <c r="R21" s="274"/>
      <c r="S21" s="254"/>
      <c r="T21" s="254"/>
      <c r="U21" s="254"/>
      <c r="V21" s="254"/>
      <c r="W21" s="254"/>
      <c r="X21" s="254"/>
      <c r="Y21" s="254"/>
      <c r="Z21" s="122"/>
      <c r="AA21" s="132">
        <v>4</v>
      </c>
      <c r="AB21" s="124" t="s">
        <v>186</v>
      </c>
      <c r="AC21" s="119" t="s">
        <v>91</v>
      </c>
      <c r="AD21" s="502">
        <v>0</v>
      </c>
      <c r="AE21" s="243">
        <v>0</v>
      </c>
      <c r="AF21" s="243">
        <v>0</v>
      </c>
      <c r="AG21" s="243">
        <v>0</v>
      </c>
      <c r="AH21" s="243">
        <v>0</v>
      </c>
      <c r="AI21" s="243">
        <v>0</v>
      </c>
      <c r="AJ21" s="243">
        <v>0</v>
      </c>
      <c r="AK21" s="244">
        <v>0</v>
      </c>
      <c r="AL21" s="274"/>
      <c r="AM21" s="508">
        <v>4</v>
      </c>
      <c r="AN21" s="124" t="s">
        <v>186</v>
      </c>
      <c r="AO21" s="119" t="s">
        <v>91</v>
      </c>
      <c r="AP21" s="319" t="s">
        <v>232</v>
      </c>
      <c r="AQ21" s="320" t="s">
        <v>233</v>
      </c>
    </row>
    <row r="22" spans="1:44" s="14" customFormat="1" ht="15" customHeight="1">
      <c r="A22" s="154" t="s">
        <v>183</v>
      </c>
      <c r="B22" s="37" t="s">
        <v>185</v>
      </c>
      <c r="C22" s="42" t="s">
        <v>91</v>
      </c>
      <c r="D22" s="521">
        <v>0.1</v>
      </c>
      <c r="E22" s="48">
        <v>73</v>
      </c>
      <c r="F22" s="521">
        <v>0.2</v>
      </c>
      <c r="G22" s="48">
        <v>61</v>
      </c>
      <c r="H22" s="521">
        <v>0.4</v>
      </c>
      <c r="I22" s="155">
        <v>66</v>
      </c>
      <c r="J22" s="521">
        <v>0.5</v>
      </c>
      <c r="K22" s="155">
        <v>96</v>
      </c>
      <c r="L22" s="270"/>
      <c r="M22" s="271"/>
      <c r="N22" s="272"/>
      <c r="O22" s="272"/>
      <c r="P22" s="274"/>
      <c r="Q22" s="274"/>
      <c r="R22" s="274"/>
      <c r="S22" s="254"/>
      <c r="T22" s="254"/>
      <c r="U22" s="254"/>
      <c r="V22" s="254"/>
      <c r="W22" s="254"/>
      <c r="X22" s="254"/>
      <c r="Y22" s="254"/>
      <c r="Z22" s="54">
        <v>1632</v>
      </c>
      <c r="AA22" s="4" t="s">
        <v>183</v>
      </c>
      <c r="AB22" s="37" t="s">
        <v>185</v>
      </c>
      <c r="AC22" s="42" t="s">
        <v>91</v>
      </c>
      <c r="AD22" s="237"/>
      <c r="AE22" s="237"/>
      <c r="AF22" s="237"/>
      <c r="AG22" s="237"/>
      <c r="AH22" s="237"/>
      <c r="AI22" s="237"/>
      <c r="AJ22" s="237"/>
      <c r="AK22" s="238"/>
      <c r="AL22" s="274" t="s">
        <v>0</v>
      </c>
      <c r="AM22" s="409" t="s">
        <v>183</v>
      </c>
      <c r="AN22" s="37" t="s">
        <v>185</v>
      </c>
      <c r="AO22" s="42" t="s">
        <v>91</v>
      </c>
      <c r="AP22" s="405" t="s">
        <v>234</v>
      </c>
      <c r="AQ22" s="329" t="s">
        <v>234</v>
      </c>
    </row>
    <row r="23" spans="1:44" s="14" customFormat="1" ht="15" customHeight="1">
      <c r="A23" s="154" t="s">
        <v>184</v>
      </c>
      <c r="B23" s="37" t="s">
        <v>187</v>
      </c>
      <c r="C23" s="42" t="s">
        <v>91</v>
      </c>
      <c r="D23" s="521">
        <v>1.2</v>
      </c>
      <c r="E23" s="48">
        <v>668</v>
      </c>
      <c r="F23" s="521">
        <v>1.4</v>
      </c>
      <c r="G23" s="48">
        <v>681</v>
      </c>
      <c r="H23" s="521">
        <v>2.5</v>
      </c>
      <c r="I23" s="155">
        <v>490</v>
      </c>
      <c r="J23" s="521">
        <v>3.2</v>
      </c>
      <c r="K23" s="155">
        <v>551</v>
      </c>
      <c r="L23" s="270"/>
      <c r="M23" s="271"/>
      <c r="N23" s="272"/>
      <c r="O23" s="272"/>
      <c r="P23" s="274"/>
      <c r="Q23" s="274"/>
      <c r="R23" s="274"/>
      <c r="S23" s="254"/>
      <c r="T23" s="254"/>
      <c r="U23" s="254"/>
      <c r="V23" s="254"/>
      <c r="W23" s="254"/>
      <c r="X23" s="254"/>
      <c r="Y23" s="254"/>
      <c r="Z23" s="54">
        <v>1633</v>
      </c>
      <c r="AA23" s="4" t="s">
        <v>184</v>
      </c>
      <c r="AB23" s="37" t="s">
        <v>187</v>
      </c>
      <c r="AC23" s="42" t="s">
        <v>91</v>
      </c>
      <c r="AD23" s="246"/>
      <c r="AE23" s="246"/>
      <c r="AF23" s="246"/>
      <c r="AG23" s="246"/>
      <c r="AH23" s="246"/>
      <c r="AI23" s="246"/>
      <c r="AJ23" s="246"/>
      <c r="AK23" s="247"/>
      <c r="AL23" s="274"/>
      <c r="AM23" s="408" t="s">
        <v>184</v>
      </c>
      <c r="AN23" s="37" t="s">
        <v>187</v>
      </c>
      <c r="AO23" s="42" t="s">
        <v>91</v>
      </c>
      <c r="AP23" s="323" t="s">
        <v>235</v>
      </c>
      <c r="AQ23" s="329" t="s">
        <v>236</v>
      </c>
    </row>
    <row r="24" spans="1:44" s="121" customFormat="1" ht="15" customHeight="1">
      <c r="A24" s="161">
        <v>5</v>
      </c>
      <c r="B24" s="124" t="s">
        <v>46</v>
      </c>
      <c r="C24" s="119" t="s">
        <v>101</v>
      </c>
      <c r="D24" s="125">
        <v>1284</v>
      </c>
      <c r="E24" s="126">
        <v>281417</v>
      </c>
      <c r="F24" s="125">
        <v>1182</v>
      </c>
      <c r="G24" s="125">
        <v>232410</v>
      </c>
      <c r="H24" s="125">
        <v>217</v>
      </c>
      <c r="I24" s="160">
        <v>10087</v>
      </c>
      <c r="J24" s="125">
        <v>140</v>
      </c>
      <c r="K24" s="160">
        <v>10455</v>
      </c>
      <c r="L24" s="270"/>
      <c r="M24" s="271"/>
      <c r="N24" s="272"/>
      <c r="O24" s="273"/>
      <c r="P24" s="274"/>
      <c r="Q24" s="274"/>
      <c r="R24" s="274"/>
      <c r="S24" s="254"/>
      <c r="T24" s="254"/>
      <c r="U24" s="254"/>
      <c r="V24" s="254"/>
      <c r="W24" s="254"/>
      <c r="X24" s="254"/>
      <c r="Y24" s="254"/>
      <c r="Z24" s="122">
        <v>1872</v>
      </c>
      <c r="AA24" s="127">
        <v>5</v>
      </c>
      <c r="AB24" s="124" t="s">
        <v>46</v>
      </c>
      <c r="AC24" s="119" t="s">
        <v>101</v>
      </c>
      <c r="AD24" s="243">
        <v>0</v>
      </c>
      <c r="AE24" s="243">
        <v>0</v>
      </c>
      <c r="AF24" s="243">
        <v>0</v>
      </c>
      <c r="AG24" s="243">
        <v>0</v>
      </c>
      <c r="AH24" s="243">
        <v>0</v>
      </c>
      <c r="AI24" s="243">
        <v>0</v>
      </c>
      <c r="AJ24" s="243">
        <v>0</v>
      </c>
      <c r="AK24" s="244">
        <v>0</v>
      </c>
      <c r="AL24" s="306"/>
      <c r="AM24" s="315">
        <v>5</v>
      </c>
      <c r="AN24" s="124" t="s">
        <v>46</v>
      </c>
      <c r="AO24" s="119" t="s">
        <v>101</v>
      </c>
      <c r="AP24" s="319">
        <v>8839</v>
      </c>
      <c r="AQ24" s="320">
        <v>9541</v>
      </c>
    </row>
    <row r="25" spans="1:44" s="14" customFormat="1" ht="15" customHeight="1">
      <c r="A25" s="154" t="s">
        <v>28</v>
      </c>
      <c r="B25" s="37" t="s">
        <v>3</v>
      </c>
      <c r="C25" s="42" t="s">
        <v>101</v>
      </c>
      <c r="D25" s="47">
        <v>1177</v>
      </c>
      <c r="E25" s="48">
        <v>220680</v>
      </c>
      <c r="F25" s="47">
        <v>1093</v>
      </c>
      <c r="G25" s="48">
        <v>186898</v>
      </c>
      <c r="H25" s="47">
        <v>13</v>
      </c>
      <c r="I25" s="155">
        <v>3744</v>
      </c>
      <c r="J25" s="47">
        <v>15</v>
      </c>
      <c r="K25" s="155">
        <v>4802</v>
      </c>
      <c r="L25" s="270"/>
      <c r="M25" s="271"/>
      <c r="N25" s="272"/>
      <c r="O25" s="272"/>
      <c r="P25" s="274"/>
      <c r="Q25" s="274"/>
      <c r="R25" s="274"/>
      <c r="S25" s="254"/>
      <c r="T25" s="254"/>
      <c r="U25" s="254"/>
      <c r="V25" s="254"/>
      <c r="W25" s="254"/>
      <c r="X25" s="254"/>
      <c r="Y25" s="254"/>
      <c r="Z25" s="54">
        <v>1632</v>
      </c>
      <c r="AA25" s="4" t="s">
        <v>28</v>
      </c>
      <c r="AB25" s="37" t="s">
        <v>3</v>
      </c>
      <c r="AC25" s="42" t="s">
        <v>101</v>
      </c>
      <c r="AD25" s="237"/>
      <c r="AE25" s="237"/>
      <c r="AF25" s="237"/>
      <c r="AG25" s="237"/>
      <c r="AH25" s="237"/>
      <c r="AI25" s="237"/>
      <c r="AJ25" s="237"/>
      <c r="AK25" s="238"/>
      <c r="AL25" s="274" t="s">
        <v>0</v>
      </c>
      <c r="AM25" s="409" t="s">
        <v>28</v>
      </c>
      <c r="AN25" s="37" t="s">
        <v>3</v>
      </c>
      <c r="AO25" s="42" t="s">
        <v>101</v>
      </c>
      <c r="AP25" s="405">
        <v>6266</v>
      </c>
      <c r="AQ25" s="329">
        <v>6897</v>
      </c>
    </row>
    <row r="26" spans="1:44" s="14" customFormat="1" ht="15" customHeight="1">
      <c r="A26" s="154" t="s">
        <v>84</v>
      </c>
      <c r="B26" s="37" t="s">
        <v>4</v>
      </c>
      <c r="C26" s="42" t="s">
        <v>101</v>
      </c>
      <c r="D26" s="47">
        <v>107</v>
      </c>
      <c r="E26" s="47">
        <v>60737</v>
      </c>
      <c r="F26" s="47">
        <v>89</v>
      </c>
      <c r="G26" s="47">
        <v>45512</v>
      </c>
      <c r="H26" s="47">
        <v>204</v>
      </c>
      <c r="I26" s="155">
        <v>6343</v>
      </c>
      <c r="J26" s="47">
        <v>125</v>
      </c>
      <c r="K26" s="155">
        <v>5653</v>
      </c>
      <c r="L26" s="270"/>
      <c r="M26" s="271"/>
      <c r="N26" s="272"/>
      <c r="O26" s="272"/>
      <c r="P26" s="274"/>
      <c r="Q26" s="274"/>
      <c r="R26" s="274"/>
      <c r="S26" s="254"/>
      <c r="T26" s="254"/>
      <c r="U26" s="254"/>
      <c r="V26" s="254"/>
      <c r="W26" s="254"/>
      <c r="X26" s="254"/>
      <c r="Y26" s="254"/>
      <c r="Z26" s="54">
        <v>1633</v>
      </c>
      <c r="AA26" s="4" t="s">
        <v>84</v>
      </c>
      <c r="AB26" s="37" t="s">
        <v>4</v>
      </c>
      <c r="AC26" s="42" t="s">
        <v>101</v>
      </c>
      <c r="AD26" s="237"/>
      <c r="AE26" s="237"/>
      <c r="AF26" s="237"/>
      <c r="AG26" s="237"/>
      <c r="AH26" s="237"/>
      <c r="AI26" s="237"/>
      <c r="AJ26" s="237"/>
      <c r="AK26" s="238"/>
      <c r="AL26" s="274"/>
      <c r="AM26" s="409" t="s">
        <v>84</v>
      </c>
      <c r="AN26" s="37" t="s">
        <v>4</v>
      </c>
      <c r="AO26" s="42" t="s">
        <v>101</v>
      </c>
      <c r="AP26" s="323">
        <v>2573</v>
      </c>
      <c r="AQ26" s="329">
        <v>2644</v>
      </c>
    </row>
    <row r="27" spans="1:44" s="14" customFormat="1" ht="15" customHeight="1">
      <c r="A27" s="156" t="s">
        <v>94</v>
      </c>
      <c r="B27" s="38" t="s">
        <v>93</v>
      </c>
      <c r="C27" s="46" t="s">
        <v>101</v>
      </c>
      <c r="D27" s="47">
        <v>23</v>
      </c>
      <c r="E27" s="48">
        <v>15762</v>
      </c>
      <c r="F27" s="47">
        <v>51</v>
      </c>
      <c r="G27" s="48">
        <v>26701</v>
      </c>
      <c r="H27" s="47">
        <v>0.3</v>
      </c>
      <c r="I27" s="155">
        <v>369</v>
      </c>
      <c r="J27" s="47">
        <v>2</v>
      </c>
      <c r="K27" s="155">
        <v>1568</v>
      </c>
      <c r="L27" s="270"/>
      <c r="M27" s="271"/>
      <c r="N27" s="272"/>
      <c r="O27" s="272"/>
      <c r="P27" s="274"/>
      <c r="Q27" s="274"/>
      <c r="R27" s="274"/>
      <c r="S27" s="254"/>
      <c r="T27" s="254"/>
      <c r="U27" s="254"/>
      <c r="V27" s="254"/>
      <c r="W27" s="254"/>
      <c r="X27" s="254"/>
      <c r="Y27" s="254"/>
      <c r="Z27" s="245">
        <v>1624</v>
      </c>
      <c r="AA27" s="5" t="s">
        <v>94</v>
      </c>
      <c r="AB27" s="38" t="s">
        <v>93</v>
      </c>
      <c r="AC27" s="46" t="s">
        <v>101</v>
      </c>
      <c r="AD27" s="246" t="s">
        <v>226</v>
      </c>
      <c r="AE27" s="246" t="s">
        <v>226</v>
      </c>
      <c r="AF27" s="246" t="s">
        <v>226</v>
      </c>
      <c r="AG27" s="246" t="s">
        <v>226</v>
      </c>
      <c r="AH27" s="246" t="s">
        <v>226</v>
      </c>
      <c r="AI27" s="246" t="s">
        <v>226</v>
      </c>
      <c r="AJ27" s="246" t="s">
        <v>226</v>
      </c>
      <c r="AK27" s="412" t="s">
        <v>226</v>
      </c>
      <c r="AL27" s="274"/>
      <c r="AM27" s="408" t="s">
        <v>94</v>
      </c>
      <c r="AN27" s="38" t="s">
        <v>93</v>
      </c>
      <c r="AO27" s="46" t="s">
        <v>101</v>
      </c>
      <c r="AP27" s="323">
        <v>27.7</v>
      </c>
      <c r="AQ27" s="329">
        <v>54</v>
      </c>
      <c r="AR27" s="14" t="s">
        <v>0</v>
      </c>
    </row>
    <row r="28" spans="1:44" s="121" customFormat="1" ht="15" customHeight="1">
      <c r="A28" s="153">
        <v>6</v>
      </c>
      <c r="B28" s="118" t="s">
        <v>48</v>
      </c>
      <c r="C28" s="128" t="s">
        <v>101</v>
      </c>
      <c r="D28" s="120">
        <v>999.2</v>
      </c>
      <c r="E28" s="120">
        <v>602257</v>
      </c>
      <c r="F28" s="120">
        <v>982</v>
      </c>
      <c r="G28" s="120">
        <v>542285</v>
      </c>
      <c r="H28" s="120">
        <v>1054.8</v>
      </c>
      <c r="I28" s="160">
        <v>393484</v>
      </c>
      <c r="J28" s="120">
        <v>1202.0999999999999</v>
      </c>
      <c r="K28" s="160">
        <v>415962</v>
      </c>
      <c r="L28" s="270"/>
      <c r="M28" s="271"/>
      <c r="N28" s="272"/>
      <c r="O28" s="272"/>
      <c r="P28" s="274"/>
      <c r="Q28" s="274"/>
      <c r="R28" s="274"/>
      <c r="S28" s="254"/>
      <c r="T28" s="254"/>
      <c r="U28" s="254"/>
      <c r="V28" s="254"/>
      <c r="W28" s="254"/>
      <c r="X28" s="254"/>
      <c r="Y28" s="254"/>
      <c r="Z28" s="122">
        <v>1873</v>
      </c>
      <c r="AA28" s="123">
        <v>6</v>
      </c>
      <c r="AB28" s="118" t="s">
        <v>48</v>
      </c>
      <c r="AC28" s="128" t="s">
        <v>101</v>
      </c>
      <c r="AD28" s="243">
        <v>0</v>
      </c>
      <c r="AE28" s="243">
        <v>0</v>
      </c>
      <c r="AF28" s="243">
        <v>0</v>
      </c>
      <c r="AG28" s="243">
        <v>0</v>
      </c>
      <c r="AH28" s="243">
        <v>0</v>
      </c>
      <c r="AI28" s="243">
        <v>0</v>
      </c>
      <c r="AJ28" s="243">
        <v>0</v>
      </c>
      <c r="AK28" s="244">
        <v>0</v>
      </c>
      <c r="AL28" s="306"/>
      <c r="AM28" s="315">
        <v>6</v>
      </c>
      <c r="AN28" s="118" t="s">
        <v>48</v>
      </c>
      <c r="AO28" s="128" t="s">
        <v>101</v>
      </c>
      <c r="AP28" s="319">
        <v>9345.4000000000015</v>
      </c>
      <c r="AQ28" s="320">
        <v>9535.9</v>
      </c>
    </row>
    <row r="29" spans="1:44" s="14" customFormat="1" ht="15" customHeight="1">
      <c r="A29" s="154">
        <v>6.1</v>
      </c>
      <c r="B29" s="37" t="s">
        <v>47</v>
      </c>
      <c r="C29" s="42" t="s">
        <v>101</v>
      </c>
      <c r="D29" s="47">
        <v>92</v>
      </c>
      <c r="E29" s="47">
        <v>48648</v>
      </c>
      <c r="F29" s="47">
        <v>102</v>
      </c>
      <c r="G29" s="47">
        <v>41430</v>
      </c>
      <c r="H29" s="47">
        <v>19.900000000000002</v>
      </c>
      <c r="I29" s="155">
        <v>25885</v>
      </c>
      <c r="J29" s="47">
        <v>20.100000000000001</v>
      </c>
      <c r="K29" s="155">
        <v>25915</v>
      </c>
      <c r="L29" s="270"/>
      <c r="M29" s="271"/>
      <c r="N29" s="272"/>
      <c r="O29" s="272"/>
      <c r="P29" s="274"/>
      <c r="Q29" s="274"/>
      <c r="R29" s="274"/>
      <c r="S29" s="254"/>
      <c r="T29" s="254"/>
      <c r="U29" s="254"/>
      <c r="V29" s="254"/>
      <c r="W29" s="254"/>
      <c r="X29" s="254"/>
      <c r="Y29" s="254"/>
      <c r="Z29" s="54">
        <v>1634</v>
      </c>
      <c r="AA29" s="4">
        <v>6.1</v>
      </c>
      <c r="AB29" s="37" t="s">
        <v>47</v>
      </c>
      <c r="AC29" s="42" t="s">
        <v>101</v>
      </c>
      <c r="AD29" s="248">
        <v>0</v>
      </c>
      <c r="AE29" s="248">
        <v>0</v>
      </c>
      <c r="AF29" s="248">
        <v>0</v>
      </c>
      <c r="AG29" s="248">
        <v>0</v>
      </c>
      <c r="AH29" s="248">
        <v>0</v>
      </c>
      <c r="AI29" s="248">
        <v>0</v>
      </c>
      <c r="AJ29" s="248">
        <v>0</v>
      </c>
      <c r="AK29" s="249">
        <v>0</v>
      </c>
      <c r="AL29" s="306"/>
      <c r="AM29" s="409">
        <v>6.1</v>
      </c>
      <c r="AN29" s="37" t="s">
        <v>47</v>
      </c>
      <c r="AO29" s="42" t="s">
        <v>101</v>
      </c>
      <c r="AP29" s="325">
        <v>129.1</v>
      </c>
      <c r="AQ29" s="329">
        <v>351.9</v>
      </c>
    </row>
    <row r="30" spans="1:44" s="14" customFormat="1" ht="15" customHeight="1">
      <c r="A30" s="154" t="s">
        <v>29</v>
      </c>
      <c r="B30" s="35" t="s">
        <v>3</v>
      </c>
      <c r="C30" s="42" t="s">
        <v>101</v>
      </c>
      <c r="D30" s="47">
        <v>15.6</v>
      </c>
      <c r="E30" s="48">
        <v>4068</v>
      </c>
      <c r="F30" s="47">
        <v>20</v>
      </c>
      <c r="G30" s="48">
        <v>4870</v>
      </c>
      <c r="H30" s="47">
        <v>0.1</v>
      </c>
      <c r="I30" s="155">
        <v>113</v>
      </c>
      <c r="J30" s="521">
        <v>0.1</v>
      </c>
      <c r="K30" s="155">
        <v>148</v>
      </c>
      <c r="L30" s="270"/>
      <c r="M30" s="271"/>
      <c r="N30" s="272"/>
      <c r="O30" s="272"/>
      <c r="P30" s="274"/>
      <c r="Q30" s="274"/>
      <c r="R30" s="274"/>
      <c r="S30" s="254"/>
      <c r="T30" s="254"/>
      <c r="U30" s="254"/>
      <c r="V30" s="254"/>
      <c r="W30" s="254"/>
      <c r="X30" s="254"/>
      <c r="Y30" s="254"/>
      <c r="Z30" s="245">
        <v>1635</v>
      </c>
      <c r="AA30" s="4" t="s">
        <v>29</v>
      </c>
      <c r="AB30" s="35" t="s">
        <v>3</v>
      </c>
      <c r="AC30" s="42" t="s">
        <v>101</v>
      </c>
      <c r="AD30" s="237"/>
      <c r="AE30" s="237"/>
      <c r="AF30" s="237"/>
      <c r="AG30" s="237"/>
      <c r="AH30" s="237"/>
      <c r="AI30" s="237"/>
      <c r="AJ30" s="237"/>
      <c r="AK30" s="238"/>
      <c r="AL30" s="274"/>
      <c r="AM30" s="409" t="s">
        <v>29</v>
      </c>
      <c r="AN30" s="35" t="s">
        <v>3</v>
      </c>
      <c r="AO30" s="42" t="s">
        <v>101</v>
      </c>
      <c r="AP30" s="405">
        <v>37.5</v>
      </c>
      <c r="AQ30" s="329">
        <v>99.9</v>
      </c>
    </row>
    <row r="31" spans="1:44" s="14" customFormat="1" ht="15" customHeight="1">
      <c r="A31" s="154" t="s">
        <v>86</v>
      </c>
      <c r="B31" s="35" t="s">
        <v>4</v>
      </c>
      <c r="C31" s="42" t="s">
        <v>101</v>
      </c>
      <c r="D31" s="47">
        <v>76.400000000000006</v>
      </c>
      <c r="E31" s="48">
        <v>44580</v>
      </c>
      <c r="F31" s="47">
        <v>82</v>
      </c>
      <c r="G31" s="48">
        <v>36560</v>
      </c>
      <c r="H31" s="47">
        <v>19.8</v>
      </c>
      <c r="I31" s="155">
        <v>25772</v>
      </c>
      <c r="J31" s="47">
        <v>20</v>
      </c>
      <c r="K31" s="155">
        <v>25767</v>
      </c>
      <c r="L31" s="270"/>
      <c r="M31" s="271"/>
      <c r="N31" s="272"/>
      <c r="O31" s="272"/>
      <c r="P31" s="274"/>
      <c r="Q31" s="274"/>
      <c r="R31" s="274"/>
      <c r="S31" s="254"/>
      <c r="T31" s="254"/>
      <c r="U31" s="254"/>
      <c r="V31" s="254"/>
      <c r="W31" s="254"/>
      <c r="X31" s="254"/>
      <c r="Y31" s="254"/>
      <c r="Z31" s="245">
        <v>1637</v>
      </c>
      <c r="AA31" s="4" t="s">
        <v>86</v>
      </c>
      <c r="AB31" s="35" t="s">
        <v>4</v>
      </c>
      <c r="AC31" s="42" t="s">
        <v>101</v>
      </c>
      <c r="AD31" s="237"/>
      <c r="AE31" s="237"/>
      <c r="AF31" s="237"/>
      <c r="AG31" s="237"/>
      <c r="AH31" s="237"/>
      <c r="AI31" s="237"/>
      <c r="AJ31" s="237"/>
      <c r="AK31" s="238"/>
      <c r="AL31" s="274"/>
      <c r="AM31" s="409" t="s">
        <v>86</v>
      </c>
      <c r="AN31" s="35" t="s">
        <v>4</v>
      </c>
      <c r="AO31" s="42" t="s">
        <v>101</v>
      </c>
      <c r="AP31" s="405">
        <v>91.600000000000009</v>
      </c>
      <c r="AQ31" s="329">
        <v>252</v>
      </c>
    </row>
    <row r="32" spans="1:44" s="14" customFormat="1" ht="15" customHeight="1">
      <c r="A32" s="162" t="s">
        <v>95</v>
      </c>
      <c r="B32" s="55" t="s">
        <v>93</v>
      </c>
      <c r="C32" s="46" t="s">
        <v>101</v>
      </c>
      <c r="D32" s="47">
        <v>1.7</v>
      </c>
      <c r="E32" s="48">
        <v>5574</v>
      </c>
      <c r="F32" s="47">
        <v>3.9</v>
      </c>
      <c r="G32" s="48">
        <v>2971</v>
      </c>
      <c r="H32" s="47">
        <v>5.9</v>
      </c>
      <c r="I32" s="155">
        <v>2391</v>
      </c>
      <c r="J32" s="47">
        <v>2</v>
      </c>
      <c r="K32" s="155">
        <v>2747</v>
      </c>
      <c r="L32" s="270"/>
      <c r="M32" s="271"/>
      <c r="N32" s="272"/>
      <c r="O32" s="272"/>
      <c r="P32" s="274"/>
      <c r="Q32" s="274"/>
      <c r="R32" s="274"/>
      <c r="S32" s="254"/>
      <c r="T32" s="254"/>
      <c r="U32" s="254"/>
      <c r="V32" s="254"/>
      <c r="W32" s="254"/>
      <c r="X32" s="254"/>
      <c r="Y32" s="254"/>
      <c r="Z32" s="245">
        <v>1638</v>
      </c>
      <c r="AA32" s="32" t="s">
        <v>95</v>
      </c>
      <c r="AB32" s="36" t="s">
        <v>93</v>
      </c>
      <c r="AC32" s="46" t="s">
        <v>101</v>
      </c>
      <c r="AD32" s="237" t="s">
        <v>226</v>
      </c>
      <c r="AE32" s="237" t="s">
        <v>226</v>
      </c>
      <c r="AF32" s="237" t="s">
        <v>226</v>
      </c>
      <c r="AG32" s="237" t="s">
        <v>226</v>
      </c>
      <c r="AH32" s="237" t="s">
        <v>226</v>
      </c>
      <c r="AI32" s="237" t="s">
        <v>226</v>
      </c>
      <c r="AJ32" s="237" t="s">
        <v>226</v>
      </c>
      <c r="AK32" s="238" t="s">
        <v>226</v>
      </c>
      <c r="AL32" s="274"/>
      <c r="AM32" s="409" t="s">
        <v>95</v>
      </c>
      <c r="AN32" s="36" t="s">
        <v>93</v>
      </c>
      <c r="AO32" s="46" t="s">
        <v>101</v>
      </c>
      <c r="AP32" s="405">
        <v>1.7999999999999998</v>
      </c>
      <c r="AQ32" s="329">
        <v>6.9</v>
      </c>
    </row>
    <row r="33" spans="1:43" s="14" customFormat="1" ht="15" customHeight="1">
      <c r="A33" s="154">
        <v>6.2</v>
      </c>
      <c r="B33" s="37" t="s">
        <v>50</v>
      </c>
      <c r="C33" s="50" t="s">
        <v>101</v>
      </c>
      <c r="D33" s="47">
        <v>279</v>
      </c>
      <c r="E33" s="47">
        <v>309354</v>
      </c>
      <c r="F33" s="47">
        <v>288</v>
      </c>
      <c r="G33" s="47">
        <v>316670</v>
      </c>
      <c r="H33" s="47">
        <v>14</v>
      </c>
      <c r="I33" s="155">
        <v>10743</v>
      </c>
      <c r="J33" s="47">
        <v>36</v>
      </c>
      <c r="K33" s="155">
        <v>21224</v>
      </c>
      <c r="L33" s="270"/>
      <c r="M33" s="271"/>
      <c r="N33" s="272"/>
      <c r="O33" s="272"/>
      <c r="P33" s="274"/>
      <c r="Q33" s="274"/>
      <c r="R33" s="274"/>
      <c r="S33" s="254"/>
      <c r="T33" s="254"/>
      <c r="U33" s="254"/>
      <c r="V33" s="254"/>
      <c r="W33" s="254"/>
      <c r="X33" s="254"/>
      <c r="Y33" s="254"/>
      <c r="Z33" s="54">
        <v>1640</v>
      </c>
      <c r="AA33" s="4">
        <v>6.2</v>
      </c>
      <c r="AB33" s="37" t="s">
        <v>50</v>
      </c>
      <c r="AC33" s="50" t="s">
        <v>101</v>
      </c>
      <c r="AD33" s="239">
        <v>0</v>
      </c>
      <c r="AE33" s="239">
        <v>0</v>
      </c>
      <c r="AF33" s="239">
        <v>0</v>
      </c>
      <c r="AG33" s="239">
        <v>0</v>
      </c>
      <c r="AH33" s="239">
        <v>0</v>
      </c>
      <c r="AI33" s="239">
        <v>0</v>
      </c>
      <c r="AJ33" s="239">
        <v>0</v>
      </c>
      <c r="AK33" s="240">
        <v>0</v>
      </c>
      <c r="AL33" s="306"/>
      <c r="AM33" s="409">
        <v>6.2</v>
      </c>
      <c r="AN33" s="37" t="s">
        <v>50</v>
      </c>
      <c r="AO33" s="50" t="s">
        <v>101</v>
      </c>
      <c r="AP33" s="405">
        <v>381</v>
      </c>
      <c r="AQ33" s="329">
        <v>372</v>
      </c>
    </row>
    <row r="34" spans="1:43" s="14" customFormat="1" ht="15" customHeight="1">
      <c r="A34" s="154" t="s">
        <v>30</v>
      </c>
      <c r="B34" s="35" t="s">
        <v>3</v>
      </c>
      <c r="C34" s="42" t="s">
        <v>101</v>
      </c>
      <c r="D34" s="47">
        <v>43</v>
      </c>
      <c r="E34" s="48">
        <v>47914</v>
      </c>
      <c r="F34" s="47">
        <v>44</v>
      </c>
      <c r="G34" s="48">
        <v>47603</v>
      </c>
      <c r="H34" s="47">
        <v>10.3</v>
      </c>
      <c r="I34" s="155">
        <v>7361</v>
      </c>
      <c r="J34" s="47">
        <v>16</v>
      </c>
      <c r="K34" s="155">
        <v>8089</v>
      </c>
      <c r="L34" s="270"/>
      <c r="M34" s="271"/>
      <c r="N34" s="272"/>
      <c r="O34" s="272"/>
      <c r="P34" s="274"/>
      <c r="Q34" s="274"/>
      <c r="R34" s="274"/>
      <c r="S34" s="254"/>
      <c r="T34" s="254"/>
      <c r="U34" s="254"/>
      <c r="V34" s="254"/>
      <c r="W34" s="254"/>
      <c r="X34" s="254"/>
      <c r="Y34" s="254"/>
      <c r="Z34" s="115">
        <v>1639</v>
      </c>
      <c r="AA34" s="4" t="s">
        <v>30</v>
      </c>
      <c r="AB34" s="35" t="s">
        <v>3</v>
      </c>
      <c r="AC34" s="42" t="s">
        <v>101</v>
      </c>
      <c r="AD34" s="237"/>
      <c r="AE34" s="237"/>
      <c r="AF34" s="237"/>
      <c r="AG34" s="237"/>
      <c r="AH34" s="237"/>
      <c r="AI34" s="237"/>
      <c r="AJ34" s="237"/>
      <c r="AK34" s="238"/>
      <c r="AL34" s="274"/>
      <c r="AM34" s="409" t="s">
        <v>30</v>
      </c>
      <c r="AN34" s="35" t="s">
        <v>3</v>
      </c>
      <c r="AO34" s="42" t="s">
        <v>101</v>
      </c>
      <c r="AP34" s="405">
        <v>64.7</v>
      </c>
      <c r="AQ34" s="329">
        <v>58</v>
      </c>
    </row>
    <row r="35" spans="1:43" s="14" customFormat="1" ht="15" customHeight="1">
      <c r="A35" s="154" t="s">
        <v>87</v>
      </c>
      <c r="B35" s="35" t="s">
        <v>4</v>
      </c>
      <c r="C35" s="42" t="s">
        <v>101</v>
      </c>
      <c r="D35" s="47">
        <v>236</v>
      </c>
      <c r="E35" s="47">
        <v>261440</v>
      </c>
      <c r="F35" s="47">
        <v>244</v>
      </c>
      <c r="G35" s="47">
        <v>269067</v>
      </c>
      <c r="H35" s="47">
        <v>3.7</v>
      </c>
      <c r="I35" s="155">
        <v>3382</v>
      </c>
      <c r="J35" s="47">
        <v>20</v>
      </c>
      <c r="K35" s="155">
        <v>13135</v>
      </c>
      <c r="L35" s="270"/>
      <c r="M35" s="271"/>
      <c r="N35" s="272"/>
      <c r="O35" s="272"/>
      <c r="P35" s="274"/>
      <c r="Q35" s="274"/>
      <c r="R35" s="274"/>
      <c r="S35" s="254"/>
      <c r="T35" s="254"/>
      <c r="U35" s="254"/>
      <c r="V35" s="254"/>
      <c r="W35" s="254"/>
      <c r="X35" s="254"/>
      <c r="Y35" s="254"/>
      <c r="Z35" s="115">
        <v>1641</v>
      </c>
      <c r="AA35" s="4" t="s">
        <v>87</v>
      </c>
      <c r="AB35" s="35" t="s">
        <v>4</v>
      </c>
      <c r="AC35" s="42" t="s">
        <v>101</v>
      </c>
      <c r="AD35" s="237"/>
      <c r="AE35" s="237"/>
      <c r="AF35" s="237"/>
      <c r="AG35" s="237"/>
      <c r="AH35" s="237"/>
      <c r="AI35" s="237"/>
      <c r="AJ35" s="237"/>
      <c r="AK35" s="238"/>
      <c r="AL35" s="274"/>
      <c r="AM35" s="409" t="s">
        <v>87</v>
      </c>
      <c r="AN35" s="35" t="s">
        <v>4</v>
      </c>
      <c r="AO35" s="42" t="s">
        <v>101</v>
      </c>
      <c r="AP35" s="405">
        <v>316.3</v>
      </c>
      <c r="AQ35" s="329">
        <v>314</v>
      </c>
    </row>
    <row r="36" spans="1:43" s="14" customFormat="1" ht="15" customHeight="1">
      <c r="A36" s="154" t="s">
        <v>96</v>
      </c>
      <c r="B36" s="55" t="s">
        <v>93</v>
      </c>
      <c r="C36" s="46" t="s">
        <v>101</v>
      </c>
      <c r="D36" s="47">
        <v>3.8</v>
      </c>
      <c r="E36" s="47">
        <v>4715</v>
      </c>
      <c r="F36" s="47">
        <v>5</v>
      </c>
      <c r="G36" s="47">
        <v>6170</v>
      </c>
      <c r="H36" s="47">
        <v>0.5</v>
      </c>
      <c r="I36" s="155">
        <v>596</v>
      </c>
      <c r="J36" s="521">
        <v>0.3</v>
      </c>
      <c r="K36" s="155">
        <v>396</v>
      </c>
      <c r="L36" s="270"/>
      <c r="M36" s="271"/>
      <c r="N36" s="272"/>
      <c r="O36" s="272"/>
      <c r="P36" s="274"/>
      <c r="Q36" s="274"/>
      <c r="R36" s="274"/>
      <c r="S36" s="254"/>
      <c r="T36" s="254"/>
      <c r="U36" s="254"/>
      <c r="V36" s="254"/>
      <c r="W36" s="254"/>
      <c r="X36" s="254"/>
      <c r="Y36" s="254"/>
      <c r="Z36" s="115">
        <v>1642</v>
      </c>
      <c r="AA36" s="4" t="s">
        <v>96</v>
      </c>
      <c r="AB36" s="36" t="s">
        <v>93</v>
      </c>
      <c r="AC36" s="46" t="s">
        <v>101</v>
      </c>
      <c r="AD36" s="237" t="s">
        <v>226</v>
      </c>
      <c r="AE36" s="237" t="s">
        <v>226</v>
      </c>
      <c r="AF36" s="237" t="s">
        <v>226</v>
      </c>
      <c r="AG36" s="237" t="s">
        <v>226</v>
      </c>
      <c r="AH36" s="237" t="s">
        <v>226</v>
      </c>
      <c r="AI36" s="237" t="s">
        <v>226</v>
      </c>
      <c r="AJ36" s="237" t="s">
        <v>226</v>
      </c>
      <c r="AK36" s="238" t="s">
        <v>226</v>
      </c>
      <c r="AL36" s="274" t="s">
        <v>0</v>
      </c>
      <c r="AM36" s="409" t="s">
        <v>96</v>
      </c>
      <c r="AN36" s="36" t="s">
        <v>93</v>
      </c>
      <c r="AO36" s="46" t="s">
        <v>101</v>
      </c>
      <c r="AP36" s="405">
        <v>13.3</v>
      </c>
      <c r="AQ36" s="329">
        <v>9.6999999999999993</v>
      </c>
    </row>
    <row r="37" spans="1:43" s="14" customFormat="1" ht="15" customHeight="1">
      <c r="A37" s="154">
        <v>6.3</v>
      </c>
      <c r="B37" s="498" t="s">
        <v>199</v>
      </c>
      <c r="C37" s="50" t="s">
        <v>101</v>
      </c>
      <c r="D37" s="45">
        <v>223</v>
      </c>
      <c r="E37" s="45">
        <v>80177</v>
      </c>
      <c r="F37" s="45">
        <v>260</v>
      </c>
      <c r="G37" s="45">
        <v>55602</v>
      </c>
      <c r="H37" s="45">
        <v>410</v>
      </c>
      <c r="I37" s="158">
        <v>80626</v>
      </c>
      <c r="J37" s="45">
        <v>556</v>
      </c>
      <c r="K37" s="158">
        <v>105372</v>
      </c>
      <c r="L37" s="270"/>
      <c r="M37" s="271"/>
      <c r="N37" s="272"/>
      <c r="O37" s="275"/>
      <c r="P37" s="274"/>
      <c r="Q37" s="274"/>
      <c r="R37" s="274"/>
      <c r="S37" s="254"/>
      <c r="T37" s="254"/>
      <c r="U37" s="254"/>
      <c r="V37" s="254"/>
      <c r="W37" s="254"/>
      <c r="X37" s="254"/>
      <c r="Y37" s="254"/>
      <c r="Z37" s="54">
        <v>1646</v>
      </c>
      <c r="AA37" s="4">
        <v>6.3</v>
      </c>
      <c r="AB37" s="37" t="s">
        <v>199</v>
      </c>
      <c r="AC37" s="50" t="s">
        <v>101</v>
      </c>
      <c r="AD37" s="237"/>
      <c r="AE37" s="237"/>
      <c r="AF37" s="237"/>
      <c r="AG37" s="237"/>
      <c r="AH37" s="237"/>
      <c r="AI37" s="237"/>
      <c r="AJ37" s="237"/>
      <c r="AK37" s="238"/>
      <c r="AL37" s="274"/>
      <c r="AM37" s="409">
        <v>6.3</v>
      </c>
      <c r="AN37" s="37" t="s">
        <v>199</v>
      </c>
      <c r="AO37" s="50" t="s">
        <v>101</v>
      </c>
      <c r="AP37" s="405">
        <v>4249</v>
      </c>
      <c r="AQ37" s="329">
        <v>3986</v>
      </c>
    </row>
    <row r="38" spans="1:43" s="14" customFormat="1" ht="15" customHeight="1">
      <c r="A38" s="162" t="s">
        <v>62</v>
      </c>
      <c r="B38" s="494" t="s">
        <v>188</v>
      </c>
      <c r="C38" s="46" t="s">
        <v>101</v>
      </c>
      <c r="D38" s="47">
        <v>160</v>
      </c>
      <c r="E38" s="47">
        <v>60066</v>
      </c>
      <c r="F38" s="47">
        <v>182</v>
      </c>
      <c r="G38" s="47">
        <v>39829</v>
      </c>
      <c r="H38" s="47">
        <v>2.9</v>
      </c>
      <c r="I38" s="155">
        <v>861</v>
      </c>
      <c r="J38" s="47">
        <v>2</v>
      </c>
      <c r="K38" s="155">
        <v>617</v>
      </c>
      <c r="L38" s="270"/>
      <c r="M38" s="271"/>
      <c r="N38" s="272"/>
      <c r="O38" s="276"/>
      <c r="P38" s="274"/>
      <c r="Q38" s="274"/>
      <c r="R38" s="274"/>
      <c r="S38" s="254"/>
      <c r="T38" s="254"/>
      <c r="U38" s="254"/>
      <c r="V38" s="254"/>
      <c r="W38" s="254"/>
      <c r="X38" s="254"/>
      <c r="Y38" s="254"/>
      <c r="Z38" s="54">
        <v>1606</v>
      </c>
      <c r="AA38" s="32" t="s">
        <v>62</v>
      </c>
      <c r="AB38" s="39" t="s">
        <v>188</v>
      </c>
      <c r="AC38" s="46" t="s">
        <v>101</v>
      </c>
      <c r="AD38" s="237" t="s">
        <v>226</v>
      </c>
      <c r="AE38" s="237" t="s">
        <v>226</v>
      </c>
      <c r="AF38" s="237" t="s">
        <v>226</v>
      </c>
      <c r="AG38" s="237" t="s">
        <v>226</v>
      </c>
      <c r="AH38" s="237" t="s">
        <v>226</v>
      </c>
      <c r="AI38" s="237" t="s">
        <v>226</v>
      </c>
      <c r="AJ38" s="237" t="s">
        <v>226</v>
      </c>
      <c r="AK38" s="238" t="s">
        <v>226</v>
      </c>
      <c r="AL38" s="274"/>
      <c r="AM38" s="409" t="s">
        <v>62</v>
      </c>
      <c r="AN38" s="39" t="s">
        <v>188</v>
      </c>
      <c r="AO38" s="46" t="s">
        <v>101</v>
      </c>
      <c r="AP38" s="405">
        <v>232.1</v>
      </c>
      <c r="AQ38" s="329">
        <v>260</v>
      </c>
    </row>
    <row r="39" spans="1:43" s="14" customFormat="1" ht="15" customHeight="1">
      <c r="A39" s="154">
        <v>6.4</v>
      </c>
      <c r="B39" s="37" t="s">
        <v>51</v>
      </c>
      <c r="C39" s="50" t="s">
        <v>101</v>
      </c>
      <c r="D39" s="45">
        <v>405.2</v>
      </c>
      <c r="E39" s="45">
        <v>164078</v>
      </c>
      <c r="F39" s="45">
        <v>332</v>
      </c>
      <c r="G39" s="45">
        <v>128583</v>
      </c>
      <c r="H39" s="45">
        <v>610.9</v>
      </c>
      <c r="I39" s="155">
        <v>276230</v>
      </c>
      <c r="J39" s="539">
        <v>590</v>
      </c>
      <c r="K39" s="538">
        <v>263451</v>
      </c>
      <c r="L39" s="270"/>
      <c r="M39" s="271"/>
      <c r="N39" s="272"/>
      <c r="O39" s="276"/>
      <c r="P39" s="274"/>
      <c r="Q39" s="274"/>
      <c r="R39" s="274"/>
      <c r="S39" s="254"/>
      <c r="T39" s="254"/>
      <c r="U39" s="254"/>
      <c r="V39" s="254"/>
      <c r="W39" s="254"/>
      <c r="X39" s="254"/>
      <c r="Y39" s="254"/>
      <c r="Z39" s="56">
        <v>1874</v>
      </c>
      <c r="AA39" s="4">
        <v>6.4</v>
      </c>
      <c r="AB39" s="37" t="s">
        <v>51</v>
      </c>
      <c r="AC39" s="50" t="s">
        <v>101</v>
      </c>
      <c r="AD39" s="250">
        <v>0</v>
      </c>
      <c r="AE39" s="250">
        <v>0</v>
      </c>
      <c r="AF39" s="250">
        <v>0</v>
      </c>
      <c r="AG39" s="250">
        <v>0</v>
      </c>
      <c r="AH39" s="250">
        <v>0</v>
      </c>
      <c r="AI39" s="250">
        <v>0</v>
      </c>
      <c r="AJ39" s="250">
        <v>0</v>
      </c>
      <c r="AK39" s="251">
        <v>0</v>
      </c>
      <c r="AL39" s="402"/>
      <c r="AM39" s="409">
        <v>6.4</v>
      </c>
      <c r="AN39" s="37" t="s">
        <v>51</v>
      </c>
      <c r="AO39" s="50" t="s">
        <v>101</v>
      </c>
      <c r="AP39" s="405">
        <v>4586.3</v>
      </c>
      <c r="AQ39" s="329">
        <v>4826</v>
      </c>
    </row>
    <row r="40" spans="1:43" s="14" customFormat="1" ht="15" customHeight="1">
      <c r="A40" s="154" t="s">
        <v>31</v>
      </c>
      <c r="B40" s="35" t="s">
        <v>52</v>
      </c>
      <c r="C40" s="42" t="s">
        <v>101</v>
      </c>
      <c r="D40" s="47">
        <v>183</v>
      </c>
      <c r="E40" s="47">
        <v>97844</v>
      </c>
      <c r="F40" s="47">
        <v>153</v>
      </c>
      <c r="G40" s="47">
        <v>77341</v>
      </c>
      <c r="H40" s="47">
        <v>57</v>
      </c>
      <c r="I40" s="565">
        <v>30142</v>
      </c>
      <c r="J40" s="537">
        <v>40</v>
      </c>
      <c r="K40" s="538">
        <v>20768</v>
      </c>
      <c r="L40" s="270"/>
      <c r="M40" s="271"/>
      <c r="N40" s="272"/>
      <c r="O40" s="272"/>
      <c r="P40" s="274"/>
      <c r="Q40" s="274"/>
      <c r="R40" s="274"/>
      <c r="S40" s="254"/>
      <c r="T40" s="254"/>
      <c r="U40" s="254"/>
      <c r="V40" s="254"/>
      <c r="W40" s="254"/>
      <c r="X40" s="254"/>
      <c r="Y40" s="254"/>
      <c r="Z40" s="54">
        <v>1647</v>
      </c>
      <c r="AA40" s="4" t="s">
        <v>31</v>
      </c>
      <c r="AB40" s="35" t="s">
        <v>52</v>
      </c>
      <c r="AC40" s="42" t="s">
        <v>101</v>
      </c>
      <c r="AD40" s="237"/>
      <c r="AE40" s="237"/>
      <c r="AF40" s="237"/>
      <c r="AG40" s="237"/>
      <c r="AH40" s="237"/>
      <c r="AI40" s="237"/>
      <c r="AJ40" s="237"/>
      <c r="AK40" s="238"/>
      <c r="AL40" s="274"/>
      <c r="AM40" s="409" t="s">
        <v>31</v>
      </c>
      <c r="AN40" s="35" t="s">
        <v>52</v>
      </c>
      <c r="AO40" s="42" t="s">
        <v>101</v>
      </c>
      <c r="AP40" s="405">
        <v>126</v>
      </c>
      <c r="AQ40" s="329">
        <v>113</v>
      </c>
    </row>
    <row r="41" spans="1:43" s="14" customFormat="1" ht="15" customHeight="1">
      <c r="A41" s="154" t="s">
        <v>32</v>
      </c>
      <c r="B41" s="35" t="s">
        <v>212</v>
      </c>
      <c r="C41" s="42" t="s">
        <v>101</v>
      </c>
      <c r="D41" s="47">
        <v>220</v>
      </c>
      <c r="E41" s="47">
        <v>64367</v>
      </c>
      <c r="F41" s="47">
        <v>178</v>
      </c>
      <c r="G41" s="47">
        <v>50467</v>
      </c>
      <c r="H41" s="47">
        <v>534</v>
      </c>
      <c r="I41" s="565">
        <v>236862</v>
      </c>
      <c r="J41" s="537">
        <v>530</v>
      </c>
      <c r="K41" s="538">
        <v>233844</v>
      </c>
      <c r="L41" s="270"/>
      <c r="M41" s="271"/>
      <c r="N41" s="272"/>
      <c r="O41" s="272"/>
      <c r="P41" s="274"/>
      <c r="Q41" s="274"/>
      <c r="R41" s="274"/>
      <c r="S41" s="254"/>
      <c r="T41" s="254"/>
      <c r="U41" s="254"/>
      <c r="V41" s="254"/>
      <c r="W41" s="254"/>
      <c r="X41" s="254"/>
      <c r="Y41" s="254"/>
      <c r="Z41" s="54">
        <v>1648</v>
      </c>
      <c r="AA41" s="4" t="s">
        <v>32</v>
      </c>
      <c r="AB41" s="35" t="s">
        <v>212</v>
      </c>
      <c r="AC41" s="42" t="s">
        <v>101</v>
      </c>
      <c r="AD41" s="237"/>
      <c r="AE41" s="237"/>
      <c r="AF41" s="237"/>
      <c r="AG41" s="237"/>
      <c r="AH41" s="237"/>
      <c r="AI41" s="237"/>
      <c r="AJ41" s="237"/>
      <c r="AK41" s="238"/>
      <c r="AL41" s="274"/>
      <c r="AM41" s="409" t="s">
        <v>32</v>
      </c>
      <c r="AN41" s="35" t="s">
        <v>212</v>
      </c>
      <c r="AO41" s="42" t="s">
        <v>101</v>
      </c>
      <c r="AP41" s="323">
        <v>4463</v>
      </c>
      <c r="AQ41" s="329">
        <v>4717</v>
      </c>
    </row>
    <row r="42" spans="1:43" s="14" customFormat="1" ht="15" customHeight="1">
      <c r="A42" s="156" t="s">
        <v>33</v>
      </c>
      <c r="B42" s="396" t="s">
        <v>137</v>
      </c>
      <c r="C42" s="46" t="s">
        <v>101</v>
      </c>
      <c r="D42" s="47">
        <v>2.2000000000000002</v>
      </c>
      <c r="E42" s="47">
        <v>1867</v>
      </c>
      <c r="F42" s="47">
        <v>1</v>
      </c>
      <c r="G42" s="47">
        <v>775</v>
      </c>
      <c r="H42" s="47">
        <v>19.899999999999999</v>
      </c>
      <c r="I42" s="155">
        <v>9226</v>
      </c>
      <c r="J42" s="47">
        <v>20</v>
      </c>
      <c r="K42" s="155">
        <v>8839</v>
      </c>
      <c r="L42" s="270"/>
      <c r="M42" s="271"/>
      <c r="N42" s="272"/>
      <c r="O42" s="272"/>
      <c r="P42" s="274"/>
      <c r="Q42" s="274"/>
      <c r="R42" s="274"/>
      <c r="S42" s="254"/>
      <c r="T42" s="254"/>
      <c r="U42" s="254"/>
      <c r="V42" s="254"/>
      <c r="W42" s="254"/>
      <c r="X42" s="254"/>
      <c r="Y42" s="254"/>
      <c r="Z42" s="109">
        <v>1650</v>
      </c>
      <c r="AA42" s="5" t="s">
        <v>33</v>
      </c>
      <c r="AB42" s="38" t="s">
        <v>137</v>
      </c>
      <c r="AC42" s="46" t="s">
        <v>101</v>
      </c>
      <c r="AD42" s="246"/>
      <c r="AE42" s="246"/>
      <c r="AF42" s="246"/>
      <c r="AG42" s="246"/>
      <c r="AH42" s="246"/>
      <c r="AI42" s="246"/>
      <c r="AJ42" s="246"/>
      <c r="AK42" s="247"/>
      <c r="AL42" s="274"/>
      <c r="AM42" s="408" t="s">
        <v>33</v>
      </c>
      <c r="AN42" s="38" t="s">
        <v>137</v>
      </c>
      <c r="AO42" s="46" t="s">
        <v>101</v>
      </c>
      <c r="AP42" s="323">
        <v>-2.6999999999999993</v>
      </c>
      <c r="AQ42" s="329">
        <v>-4</v>
      </c>
    </row>
    <row r="43" spans="1:43" s="121" customFormat="1" ht="15" customHeight="1">
      <c r="A43" s="163">
        <v>7</v>
      </c>
      <c r="B43" s="135" t="s">
        <v>53</v>
      </c>
      <c r="C43" s="130" t="s">
        <v>91</v>
      </c>
      <c r="D43" s="120">
        <v>1030.8000000000002</v>
      </c>
      <c r="E43" s="120">
        <v>687706</v>
      </c>
      <c r="F43" s="120">
        <v>1150.7999999999997</v>
      </c>
      <c r="G43" s="120">
        <v>668227</v>
      </c>
      <c r="H43" s="120">
        <v>18.875</v>
      </c>
      <c r="I43" s="160">
        <v>14300.599999999999</v>
      </c>
      <c r="J43" s="120">
        <v>21.220000000000002</v>
      </c>
      <c r="K43" s="160">
        <v>15138</v>
      </c>
      <c r="L43" s="270"/>
      <c r="M43" s="271"/>
      <c r="N43" s="272"/>
      <c r="O43" s="272"/>
      <c r="P43" s="274"/>
      <c r="Q43" s="274"/>
      <c r="R43" s="274"/>
      <c r="S43" s="254"/>
      <c r="T43" s="254"/>
      <c r="U43" s="254"/>
      <c r="V43" s="254"/>
      <c r="W43" s="254"/>
      <c r="X43" s="254"/>
      <c r="Y43" s="254"/>
      <c r="Z43" s="122">
        <v>1875</v>
      </c>
      <c r="AA43" s="131">
        <v>7</v>
      </c>
      <c r="AB43" s="118" t="s">
        <v>53</v>
      </c>
      <c r="AC43" s="130" t="s">
        <v>91</v>
      </c>
      <c r="AD43" s="243">
        <v>0</v>
      </c>
      <c r="AE43" s="243">
        <v>0</v>
      </c>
      <c r="AF43" s="243">
        <v>0</v>
      </c>
      <c r="AG43" s="243">
        <v>0</v>
      </c>
      <c r="AH43" s="243">
        <v>0</v>
      </c>
      <c r="AI43" s="243">
        <v>0</v>
      </c>
      <c r="AJ43" s="243">
        <v>0</v>
      </c>
      <c r="AK43" s="244">
        <v>0</v>
      </c>
      <c r="AL43" s="306"/>
      <c r="AM43" s="315">
        <v>7</v>
      </c>
      <c r="AN43" s="118" t="s">
        <v>53</v>
      </c>
      <c r="AO43" s="130" t="s">
        <v>91</v>
      </c>
      <c r="AP43" s="321" t="s">
        <v>237</v>
      </c>
      <c r="AQ43" s="320" t="s">
        <v>238</v>
      </c>
    </row>
    <row r="44" spans="1:43" s="14" customFormat="1" ht="15" customHeight="1">
      <c r="A44" s="157">
        <v>7.1</v>
      </c>
      <c r="B44" s="495" t="s">
        <v>189</v>
      </c>
      <c r="C44" s="496" t="s">
        <v>91</v>
      </c>
      <c r="D44" s="47">
        <v>3.7</v>
      </c>
      <c r="E44" s="47">
        <v>1750</v>
      </c>
      <c r="F44" s="537">
        <v>8.3000000000000007</v>
      </c>
      <c r="G44" s="537">
        <v>3326</v>
      </c>
      <c r="H44" s="537">
        <v>0.04</v>
      </c>
      <c r="I44" s="538">
        <v>149</v>
      </c>
      <c r="J44" s="537">
        <v>0.17</v>
      </c>
      <c r="K44" s="538">
        <v>198</v>
      </c>
      <c r="L44" s="270"/>
      <c r="M44" s="271"/>
      <c r="N44" s="272"/>
      <c r="O44" s="272"/>
      <c r="P44" s="274"/>
      <c r="Q44" s="274"/>
      <c r="R44" s="274"/>
      <c r="S44" s="254"/>
      <c r="T44" s="254"/>
      <c r="U44" s="254"/>
      <c r="V44" s="254"/>
      <c r="W44" s="254"/>
      <c r="X44" s="254"/>
      <c r="Y44" s="254"/>
      <c r="Z44" s="54">
        <v>1654</v>
      </c>
      <c r="AA44" s="6">
        <v>7.1</v>
      </c>
      <c r="AB44" s="37" t="s">
        <v>189</v>
      </c>
      <c r="AC44" s="496" t="s">
        <v>91</v>
      </c>
      <c r="AD44" s="237"/>
      <c r="AE44" s="237"/>
      <c r="AF44" s="237"/>
      <c r="AG44" s="237"/>
      <c r="AH44" s="237"/>
      <c r="AI44" s="237"/>
      <c r="AJ44" s="237"/>
      <c r="AK44" s="238"/>
      <c r="AL44" s="274"/>
      <c r="AM44" s="409">
        <v>7.1</v>
      </c>
      <c r="AN44" s="37" t="s">
        <v>189</v>
      </c>
      <c r="AO44" s="496" t="s">
        <v>91</v>
      </c>
      <c r="AP44" s="405" t="s">
        <v>239</v>
      </c>
      <c r="AQ44" s="329" t="s">
        <v>240</v>
      </c>
    </row>
    <row r="45" spans="1:43" s="14" customFormat="1" ht="15" customHeight="1">
      <c r="A45" s="157">
        <v>7.2</v>
      </c>
      <c r="B45" s="495" t="s">
        <v>190</v>
      </c>
      <c r="C45" s="46" t="s">
        <v>91</v>
      </c>
      <c r="D45" s="47">
        <v>3</v>
      </c>
      <c r="E45" s="47">
        <v>1370</v>
      </c>
      <c r="F45" s="537">
        <v>4.3</v>
      </c>
      <c r="G45" s="537">
        <v>1782</v>
      </c>
      <c r="H45" s="537">
        <v>0.03</v>
      </c>
      <c r="I45" s="538">
        <v>19</v>
      </c>
      <c r="J45" s="537">
        <v>0</v>
      </c>
      <c r="K45" s="538">
        <v>0</v>
      </c>
      <c r="L45" s="270"/>
      <c r="M45" s="271"/>
      <c r="N45" s="272"/>
      <c r="O45" s="272"/>
      <c r="P45" s="274"/>
      <c r="Q45" s="274"/>
      <c r="R45" s="274"/>
      <c r="S45" s="254"/>
      <c r="T45" s="254"/>
      <c r="U45" s="254"/>
      <c r="V45" s="254"/>
      <c r="W45" s="254"/>
      <c r="X45" s="254"/>
      <c r="Y45" s="254"/>
      <c r="Z45" s="54">
        <v>1655</v>
      </c>
      <c r="AA45" s="6">
        <v>7.2</v>
      </c>
      <c r="AB45" s="37" t="s">
        <v>190</v>
      </c>
      <c r="AC45" s="46" t="s">
        <v>91</v>
      </c>
      <c r="AD45" s="237"/>
      <c r="AE45" s="237"/>
      <c r="AF45" s="237"/>
      <c r="AG45" s="237"/>
      <c r="AH45" s="237"/>
      <c r="AI45" s="237"/>
      <c r="AJ45" s="237"/>
      <c r="AK45" s="238"/>
      <c r="AL45" s="274"/>
      <c r="AM45" s="409">
        <v>7.2</v>
      </c>
      <c r="AN45" s="37" t="s">
        <v>190</v>
      </c>
      <c r="AO45" s="46" t="s">
        <v>91</v>
      </c>
      <c r="AP45" s="405" t="s">
        <v>241</v>
      </c>
      <c r="AQ45" s="329" t="s">
        <v>242</v>
      </c>
    </row>
    <row r="46" spans="1:43" s="14" customFormat="1" ht="15" customHeight="1">
      <c r="A46" s="157">
        <v>7.3</v>
      </c>
      <c r="B46" s="37" t="s">
        <v>191</v>
      </c>
      <c r="C46" s="138" t="s">
        <v>91</v>
      </c>
      <c r="D46" s="45">
        <v>1023.4000000000001</v>
      </c>
      <c r="E46" s="45">
        <v>683788</v>
      </c>
      <c r="F46" s="539">
        <v>1137.5999999999999</v>
      </c>
      <c r="G46" s="539">
        <v>662355</v>
      </c>
      <c r="H46" s="539">
        <v>18.803000000000001</v>
      </c>
      <c r="I46" s="538">
        <v>14123.8</v>
      </c>
      <c r="J46" s="539">
        <v>21.05</v>
      </c>
      <c r="K46" s="538">
        <v>14940</v>
      </c>
      <c r="L46" s="270"/>
      <c r="M46" s="271"/>
      <c r="N46" s="272"/>
      <c r="O46" s="272"/>
      <c r="P46" s="274"/>
      <c r="Q46" s="274"/>
      <c r="R46" s="274"/>
      <c r="S46" s="254"/>
      <c r="T46" s="254"/>
      <c r="U46" s="254"/>
      <c r="V46" s="254"/>
      <c r="W46" s="254"/>
      <c r="X46" s="254"/>
      <c r="Y46" s="254"/>
      <c r="Z46" s="54">
        <v>1656</v>
      </c>
      <c r="AA46" s="6">
        <v>7.3</v>
      </c>
      <c r="AB46" s="37" t="s">
        <v>191</v>
      </c>
      <c r="AC46" s="138" t="s">
        <v>91</v>
      </c>
      <c r="AD46" s="239">
        <v>0.70000000000004547</v>
      </c>
      <c r="AE46" s="239">
        <v>798</v>
      </c>
      <c r="AF46" s="239">
        <v>0.59999999999990905</v>
      </c>
      <c r="AG46" s="239">
        <v>764</v>
      </c>
      <c r="AH46" s="239">
        <v>1.9999999999988916E-3</v>
      </c>
      <c r="AI46" s="239">
        <v>8.7999999999992724</v>
      </c>
      <c r="AJ46" s="239">
        <v>0</v>
      </c>
      <c r="AK46" s="240">
        <v>0</v>
      </c>
      <c r="AL46" s="306"/>
      <c r="AM46" s="409">
        <v>7.3</v>
      </c>
      <c r="AN46" s="37" t="s">
        <v>191</v>
      </c>
      <c r="AO46" s="138" t="s">
        <v>91</v>
      </c>
      <c r="AP46" s="405" t="s">
        <v>243</v>
      </c>
      <c r="AQ46" s="329" t="s">
        <v>244</v>
      </c>
    </row>
    <row r="47" spans="1:43" s="14" customFormat="1" ht="15" customHeight="1">
      <c r="A47" s="157" t="s">
        <v>34</v>
      </c>
      <c r="B47" s="35" t="s">
        <v>192</v>
      </c>
      <c r="C47" s="46" t="s">
        <v>91</v>
      </c>
      <c r="D47" s="47">
        <v>12</v>
      </c>
      <c r="E47" s="47">
        <v>8961</v>
      </c>
      <c r="F47" s="47">
        <v>15</v>
      </c>
      <c r="G47" s="47">
        <v>9766</v>
      </c>
      <c r="H47" s="47">
        <v>0</v>
      </c>
      <c r="I47" s="155">
        <v>0</v>
      </c>
      <c r="J47" s="47">
        <v>0</v>
      </c>
      <c r="K47" s="155">
        <v>0</v>
      </c>
      <c r="L47" s="270"/>
      <c r="M47" s="271"/>
      <c r="N47" s="272"/>
      <c r="O47" s="272"/>
      <c r="P47" s="274"/>
      <c r="Q47" s="274"/>
      <c r="R47" s="274"/>
      <c r="S47" s="254"/>
      <c r="T47" s="254"/>
      <c r="U47" s="254"/>
      <c r="V47" s="254"/>
      <c r="W47" s="254"/>
      <c r="X47" s="254"/>
      <c r="Y47" s="254"/>
      <c r="Z47" s="54">
        <v>1662</v>
      </c>
      <c r="AA47" s="6" t="s">
        <v>34</v>
      </c>
      <c r="AB47" s="35" t="s">
        <v>192</v>
      </c>
      <c r="AC47" s="46" t="s">
        <v>91</v>
      </c>
      <c r="AD47" s="237"/>
      <c r="AE47" s="237"/>
      <c r="AF47" s="237"/>
      <c r="AG47" s="237"/>
      <c r="AH47" s="237"/>
      <c r="AI47" s="237"/>
      <c r="AJ47" s="237"/>
      <c r="AK47" s="238"/>
      <c r="AL47" s="274"/>
      <c r="AM47" s="409" t="s">
        <v>34</v>
      </c>
      <c r="AN47" s="35" t="s">
        <v>192</v>
      </c>
      <c r="AO47" s="46" t="s">
        <v>91</v>
      </c>
      <c r="AP47" s="405" t="s">
        <v>245</v>
      </c>
      <c r="AQ47" s="329" t="s">
        <v>246</v>
      </c>
    </row>
    <row r="48" spans="1:43" s="14" customFormat="1" ht="15" customHeight="1">
      <c r="A48" s="157" t="s">
        <v>35</v>
      </c>
      <c r="B48" s="35" t="s">
        <v>193</v>
      </c>
      <c r="C48" s="46" t="s">
        <v>91</v>
      </c>
      <c r="D48" s="47">
        <v>1007</v>
      </c>
      <c r="E48" s="47">
        <v>669729</v>
      </c>
      <c r="F48" s="47">
        <v>1119</v>
      </c>
      <c r="G48" s="47">
        <v>648627</v>
      </c>
      <c r="H48" s="47">
        <v>18.8</v>
      </c>
      <c r="I48" s="155">
        <v>14112</v>
      </c>
      <c r="J48" s="47">
        <v>21</v>
      </c>
      <c r="K48" s="155">
        <v>14922</v>
      </c>
      <c r="L48" s="270"/>
      <c r="M48" s="271"/>
      <c r="N48" s="272"/>
      <c r="O48" s="272"/>
      <c r="P48" s="274"/>
      <c r="Q48" s="274"/>
      <c r="R48" s="274"/>
      <c r="S48" s="254"/>
      <c r="T48" s="254"/>
      <c r="U48" s="254"/>
      <c r="V48" s="254"/>
      <c r="W48" s="254"/>
      <c r="X48" s="254"/>
      <c r="Y48" s="254"/>
      <c r="Z48" s="54">
        <v>1663</v>
      </c>
      <c r="AA48" s="6" t="s">
        <v>35</v>
      </c>
      <c r="AB48" s="35" t="s">
        <v>193</v>
      </c>
      <c r="AC48" s="46" t="s">
        <v>91</v>
      </c>
      <c r="AD48" s="237"/>
      <c r="AE48" s="237"/>
      <c r="AF48" s="237"/>
      <c r="AG48" s="237"/>
      <c r="AH48" s="237"/>
      <c r="AI48" s="237"/>
      <c r="AJ48" s="237"/>
      <c r="AK48" s="238"/>
      <c r="AL48" s="274"/>
      <c r="AM48" s="409" t="s">
        <v>35</v>
      </c>
      <c r="AN48" s="35" t="s">
        <v>193</v>
      </c>
      <c r="AO48" s="46" t="s">
        <v>91</v>
      </c>
      <c r="AP48" s="405" t="s">
        <v>247</v>
      </c>
      <c r="AQ48" s="329" t="s">
        <v>248</v>
      </c>
    </row>
    <row r="49" spans="1:43" s="14" customFormat="1" ht="15" customHeight="1">
      <c r="A49" s="157" t="s">
        <v>36</v>
      </c>
      <c r="B49" s="35" t="s">
        <v>194</v>
      </c>
      <c r="C49" s="46" t="s">
        <v>91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155">
        <v>0</v>
      </c>
      <c r="J49" s="47">
        <v>0</v>
      </c>
      <c r="K49" s="155">
        <v>0</v>
      </c>
      <c r="L49" s="270"/>
      <c r="M49" s="271"/>
      <c r="N49" s="272"/>
      <c r="O49" s="272"/>
      <c r="P49" s="274"/>
      <c r="Q49" s="274"/>
      <c r="R49" s="274"/>
      <c r="S49" s="254"/>
      <c r="T49" s="254"/>
      <c r="U49" s="254"/>
      <c r="V49" s="254"/>
      <c r="W49" s="254"/>
      <c r="X49" s="254"/>
      <c r="Y49" s="254"/>
      <c r="Z49" s="54">
        <v>1660</v>
      </c>
      <c r="AA49" s="6" t="s">
        <v>36</v>
      </c>
      <c r="AB49" s="35" t="s">
        <v>194</v>
      </c>
      <c r="AC49" s="46" t="s">
        <v>91</v>
      </c>
      <c r="AD49" s="237"/>
      <c r="AE49" s="237"/>
      <c r="AF49" s="237"/>
      <c r="AG49" s="237"/>
      <c r="AH49" s="237"/>
      <c r="AI49" s="237"/>
      <c r="AJ49" s="237"/>
      <c r="AK49" s="238"/>
      <c r="AL49" s="274"/>
      <c r="AM49" s="409" t="s">
        <v>36</v>
      </c>
      <c r="AN49" s="35" t="s">
        <v>194</v>
      </c>
      <c r="AO49" s="46" t="s">
        <v>91</v>
      </c>
      <c r="AP49" s="323" t="s">
        <v>231</v>
      </c>
      <c r="AQ49" s="329" t="s">
        <v>231</v>
      </c>
    </row>
    <row r="50" spans="1:43" s="14" customFormat="1" ht="15" customHeight="1">
      <c r="A50" s="157" t="s">
        <v>37</v>
      </c>
      <c r="B50" s="38" t="s">
        <v>195</v>
      </c>
      <c r="C50" s="46" t="s">
        <v>91</v>
      </c>
      <c r="D50" s="47">
        <v>3.7</v>
      </c>
      <c r="E50" s="47">
        <v>4300</v>
      </c>
      <c r="F50" s="47">
        <v>3</v>
      </c>
      <c r="G50" s="47">
        <v>3198</v>
      </c>
      <c r="H50" s="47">
        <v>1E-3</v>
      </c>
      <c r="I50" s="155">
        <v>3</v>
      </c>
      <c r="J50" s="532">
        <v>0.05</v>
      </c>
      <c r="K50" s="155">
        <v>18</v>
      </c>
      <c r="L50" s="270"/>
      <c r="M50" s="271"/>
      <c r="N50" s="272"/>
      <c r="O50" s="272"/>
      <c r="P50" s="274"/>
      <c r="Q50" s="274"/>
      <c r="R50" s="274"/>
      <c r="S50" s="254"/>
      <c r="T50" s="254"/>
      <c r="U50" s="254"/>
      <c r="V50" s="254"/>
      <c r="W50" s="254"/>
      <c r="X50" s="254"/>
      <c r="Y50" s="254"/>
      <c r="Z50" s="54">
        <v>1661</v>
      </c>
      <c r="AA50" s="6" t="s">
        <v>37</v>
      </c>
      <c r="AB50" s="35" t="s">
        <v>195</v>
      </c>
      <c r="AC50" s="46" t="s">
        <v>91</v>
      </c>
      <c r="AD50" s="237"/>
      <c r="AE50" s="237"/>
      <c r="AF50" s="237"/>
      <c r="AG50" s="237"/>
      <c r="AH50" s="237"/>
      <c r="AI50" s="237"/>
      <c r="AJ50" s="237"/>
      <c r="AK50" s="238"/>
      <c r="AL50" s="274"/>
      <c r="AM50" s="409" t="s">
        <v>37</v>
      </c>
      <c r="AN50" s="35" t="s">
        <v>195</v>
      </c>
      <c r="AO50" s="46" t="s">
        <v>91</v>
      </c>
      <c r="AP50" s="405" t="s">
        <v>249</v>
      </c>
      <c r="AQ50" s="329" t="s">
        <v>250</v>
      </c>
    </row>
    <row r="51" spans="1:43" s="14" customFormat="1" ht="15" customHeight="1">
      <c r="A51" s="164">
        <v>7.4</v>
      </c>
      <c r="B51" s="40" t="s">
        <v>54</v>
      </c>
      <c r="C51" s="49" t="s">
        <v>91</v>
      </c>
      <c r="D51" s="45">
        <v>0.7</v>
      </c>
      <c r="E51" s="45">
        <v>798</v>
      </c>
      <c r="F51" s="539">
        <v>0.6</v>
      </c>
      <c r="G51" s="539">
        <v>764</v>
      </c>
      <c r="H51" s="539">
        <v>2E-3</v>
      </c>
      <c r="I51" s="540">
        <v>8.8000000000000007</v>
      </c>
      <c r="J51" s="539">
        <v>0</v>
      </c>
      <c r="K51" s="540">
        <v>0</v>
      </c>
      <c r="L51" s="270"/>
      <c r="M51" s="271"/>
      <c r="N51" s="272"/>
      <c r="O51" s="272"/>
      <c r="P51" s="274"/>
      <c r="Q51" s="274"/>
      <c r="R51" s="274"/>
      <c r="S51" s="254"/>
      <c r="T51" s="254"/>
      <c r="U51" s="254"/>
      <c r="V51" s="254"/>
      <c r="W51" s="254"/>
      <c r="X51" s="254"/>
      <c r="Y51" s="254"/>
      <c r="Z51" s="54">
        <v>1667</v>
      </c>
      <c r="AA51" s="6">
        <v>7.4</v>
      </c>
      <c r="AB51" s="34" t="s">
        <v>54</v>
      </c>
      <c r="AC51" s="49" t="s">
        <v>91</v>
      </c>
      <c r="AD51" s="246"/>
      <c r="AE51" s="246"/>
      <c r="AF51" s="246"/>
      <c r="AG51" s="246"/>
      <c r="AH51" s="246"/>
      <c r="AI51" s="246"/>
      <c r="AJ51" s="246"/>
      <c r="AK51" s="247"/>
      <c r="AL51" s="274"/>
      <c r="AM51" s="408">
        <v>7.4</v>
      </c>
      <c r="AN51" s="34" t="s">
        <v>54</v>
      </c>
      <c r="AO51" s="49" t="s">
        <v>91</v>
      </c>
      <c r="AP51" s="323" t="s">
        <v>251</v>
      </c>
      <c r="AQ51" s="329" t="s">
        <v>252</v>
      </c>
    </row>
    <row r="52" spans="1:43" s="121" customFormat="1" ht="15" customHeight="1">
      <c r="A52" s="163">
        <v>8</v>
      </c>
      <c r="B52" s="118" t="s">
        <v>61</v>
      </c>
      <c r="C52" s="130" t="s">
        <v>91</v>
      </c>
      <c r="D52" s="120">
        <v>3.1999999999999997</v>
      </c>
      <c r="E52" s="120">
        <v>3276</v>
      </c>
      <c r="F52" s="120">
        <v>2.5</v>
      </c>
      <c r="G52" s="120">
        <v>2236</v>
      </c>
      <c r="H52" s="120">
        <v>0.12000000000000001</v>
      </c>
      <c r="I52" s="160">
        <v>52.6</v>
      </c>
      <c r="J52" s="120">
        <v>0.04</v>
      </c>
      <c r="K52" s="160">
        <v>12</v>
      </c>
      <c r="L52" s="270"/>
      <c r="M52" s="271"/>
      <c r="N52" s="272"/>
      <c r="O52" s="272"/>
      <c r="P52" s="274"/>
      <c r="Q52" s="274"/>
      <c r="R52" s="274"/>
      <c r="S52" s="254"/>
      <c r="T52" s="254"/>
      <c r="U52" s="254"/>
      <c r="V52" s="254"/>
      <c r="W52" s="254"/>
      <c r="X52" s="254"/>
      <c r="Y52" s="254"/>
      <c r="Z52" s="122">
        <v>2040</v>
      </c>
      <c r="AA52" s="132">
        <v>8</v>
      </c>
      <c r="AB52" s="124" t="s">
        <v>61</v>
      </c>
      <c r="AC52" s="130" t="s">
        <v>91</v>
      </c>
      <c r="AD52" s="243">
        <v>0</v>
      </c>
      <c r="AE52" s="243">
        <v>0</v>
      </c>
      <c r="AF52" s="243">
        <v>0</v>
      </c>
      <c r="AG52" s="243">
        <v>0</v>
      </c>
      <c r="AH52" s="243">
        <v>0</v>
      </c>
      <c r="AI52" s="243">
        <v>0</v>
      </c>
      <c r="AJ52" s="243">
        <v>0</v>
      </c>
      <c r="AK52" s="244">
        <v>0</v>
      </c>
      <c r="AL52" s="306"/>
      <c r="AM52" s="315">
        <v>8</v>
      </c>
      <c r="AN52" s="124" t="s">
        <v>61</v>
      </c>
      <c r="AO52" s="130" t="s">
        <v>91</v>
      </c>
      <c r="AP52" s="319" t="s">
        <v>253</v>
      </c>
      <c r="AQ52" s="320" t="s">
        <v>254</v>
      </c>
    </row>
    <row r="53" spans="1:43" s="14" customFormat="1" ht="15" customHeight="1">
      <c r="A53" s="162">
        <v>8.1</v>
      </c>
      <c r="B53" s="37" t="s">
        <v>78</v>
      </c>
      <c r="C53" s="46" t="s">
        <v>91</v>
      </c>
      <c r="D53" s="47">
        <v>2.9</v>
      </c>
      <c r="E53" s="47">
        <v>2974</v>
      </c>
      <c r="F53" s="47">
        <v>2</v>
      </c>
      <c r="G53" s="47">
        <v>1828</v>
      </c>
      <c r="H53" s="47">
        <v>0.1</v>
      </c>
      <c r="I53" s="155">
        <v>48</v>
      </c>
      <c r="J53" s="532">
        <v>0.03</v>
      </c>
      <c r="K53" s="155">
        <v>11</v>
      </c>
      <c r="L53" s="270"/>
      <c r="M53" s="271"/>
      <c r="N53" s="272"/>
      <c r="O53" s="272"/>
      <c r="P53" s="274"/>
      <c r="Q53" s="274"/>
      <c r="R53" s="274"/>
      <c r="S53" s="254"/>
      <c r="T53" s="254"/>
      <c r="U53" s="254"/>
      <c r="V53" s="254"/>
      <c r="W53" s="254"/>
      <c r="X53" s="254"/>
      <c r="Y53" s="254"/>
      <c r="Z53" s="109">
        <v>1668</v>
      </c>
      <c r="AA53" s="32">
        <v>8.1</v>
      </c>
      <c r="AB53" s="37" t="s">
        <v>78</v>
      </c>
      <c r="AC53" s="46" t="s">
        <v>91</v>
      </c>
      <c r="AD53" s="237"/>
      <c r="AE53" s="237"/>
      <c r="AF53" s="237"/>
      <c r="AG53" s="237"/>
      <c r="AH53" s="237"/>
      <c r="AI53" s="237"/>
      <c r="AJ53" s="237"/>
      <c r="AK53" s="238"/>
      <c r="AL53" s="274"/>
      <c r="AM53" s="409">
        <v>8.1</v>
      </c>
      <c r="AN53" s="37" t="s">
        <v>78</v>
      </c>
      <c r="AO53" s="46" t="s">
        <v>91</v>
      </c>
      <c r="AP53" s="326" t="s">
        <v>255</v>
      </c>
      <c r="AQ53" s="329" t="s">
        <v>256</v>
      </c>
    </row>
    <row r="54" spans="1:43" s="14" customFormat="1" ht="15" customHeight="1">
      <c r="A54" s="165">
        <v>8.1999999999999993</v>
      </c>
      <c r="B54" s="40" t="s">
        <v>63</v>
      </c>
      <c r="C54" s="46" t="s">
        <v>91</v>
      </c>
      <c r="D54" s="521">
        <v>0.3</v>
      </c>
      <c r="E54" s="47">
        <v>302</v>
      </c>
      <c r="F54" s="521">
        <v>0.5</v>
      </c>
      <c r="G54" s="47">
        <v>408</v>
      </c>
      <c r="H54" s="47">
        <v>0.02</v>
      </c>
      <c r="I54" s="155">
        <v>4.5999999999999996</v>
      </c>
      <c r="J54" s="532">
        <v>0.01</v>
      </c>
      <c r="K54" s="155">
        <v>1</v>
      </c>
      <c r="L54" s="270"/>
      <c r="M54" s="271"/>
      <c r="N54" s="272"/>
      <c r="O54" s="272"/>
      <c r="P54" s="274"/>
      <c r="Q54" s="274"/>
      <c r="R54" s="274"/>
      <c r="S54" s="254"/>
      <c r="T54" s="254"/>
      <c r="U54" s="254"/>
      <c r="V54" s="254"/>
      <c r="W54" s="254"/>
      <c r="X54" s="254"/>
      <c r="Y54" s="254"/>
      <c r="Z54" s="214">
        <v>1609</v>
      </c>
      <c r="AA54" s="33">
        <v>8.1999999999999993</v>
      </c>
      <c r="AB54" s="40" t="s">
        <v>63</v>
      </c>
      <c r="AC54" s="46" t="s">
        <v>91</v>
      </c>
      <c r="AD54" s="237"/>
      <c r="AE54" s="237"/>
      <c r="AF54" s="237"/>
      <c r="AG54" s="237"/>
      <c r="AH54" s="237"/>
      <c r="AI54" s="237"/>
      <c r="AJ54" s="237"/>
      <c r="AK54" s="238"/>
      <c r="AL54" s="274"/>
      <c r="AM54" s="408">
        <v>8.1999999999999993</v>
      </c>
      <c r="AN54" s="40" t="s">
        <v>63</v>
      </c>
      <c r="AO54" s="46" t="s">
        <v>91</v>
      </c>
      <c r="AP54" s="323" t="s">
        <v>257</v>
      </c>
      <c r="AQ54" s="329" t="s">
        <v>258</v>
      </c>
    </row>
    <row r="55" spans="1:43" s="121" customFormat="1" ht="15" customHeight="1">
      <c r="A55" s="159">
        <v>9</v>
      </c>
      <c r="B55" s="135" t="s">
        <v>55</v>
      </c>
      <c r="C55" s="136" t="s">
        <v>91</v>
      </c>
      <c r="D55" s="125">
        <v>301</v>
      </c>
      <c r="E55" s="125">
        <v>47526</v>
      </c>
      <c r="F55" s="125">
        <v>451</v>
      </c>
      <c r="G55" s="125">
        <v>73192</v>
      </c>
      <c r="H55" s="125">
        <v>60</v>
      </c>
      <c r="I55" s="160">
        <v>9912</v>
      </c>
      <c r="J55" s="125">
        <v>46</v>
      </c>
      <c r="K55" s="160">
        <v>8841</v>
      </c>
      <c r="L55" s="270"/>
      <c r="M55" s="271"/>
      <c r="N55" s="272"/>
      <c r="O55" s="272"/>
      <c r="P55" s="274"/>
      <c r="Q55" s="274"/>
      <c r="R55" s="274"/>
      <c r="S55" s="254"/>
      <c r="T55" s="254"/>
      <c r="U55" s="254"/>
      <c r="V55" s="254"/>
      <c r="W55" s="254"/>
      <c r="X55" s="254"/>
      <c r="Y55" s="254"/>
      <c r="Z55" s="133">
        <v>1669</v>
      </c>
      <c r="AA55" s="134">
        <v>9</v>
      </c>
      <c r="AB55" s="129" t="s">
        <v>55</v>
      </c>
      <c r="AC55" s="136" t="s">
        <v>91</v>
      </c>
      <c r="AD55" s="241"/>
      <c r="AE55" s="241"/>
      <c r="AF55" s="241"/>
      <c r="AG55" s="241"/>
      <c r="AH55" s="241"/>
      <c r="AI55" s="241"/>
      <c r="AJ55" s="241"/>
      <c r="AK55" s="242"/>
      <c r="AL55" s="274"/>
      <c r="AM55" s="314">
        <v>9</v>
      </c>
      <c r="AN55" s="129" t="s">
        <v>55</v>
      </c>
      <c r="AO55" s="136" t="s">
        <v>91</v>
      </c>
      <c r="AP55" s="322" t="s">
        <v>259</v>
      </c>
      <c r="AQ55" s="320" t="s">
        <v>260</v>
      </c>
    </row>
    <row r="56" spans="1:43" s="121" customFormat="1" ht="15" customHeight="1">
      <c r="A56" s="163">
        <v>10</v>
      </c>
      <c r="B56" s="135" t="s">
        <v>56</v>
      </c>
      <c r="C56" s="136" t="s">
        <v>91</v>
      </c>
      <c r="D56" s="120">
        <v>1898.7</v>
      </c>
      <c r="E56" s="120">
        <v>1522410</v>
      </c>
      <c r="F56" s="120">
        <v>2638.3</v>
      </c>
      <c r="G56" s="120">
        <v>2223178</v>
      </c>
      <c r="H56" s="120">
        <v>252</v>
      </c>
      <c r="I56" s="160">
        <v>259010</v>
      </c>
      <c r="J56" s="120">
        <v>733.9</v>
      </c>
      <c r="K56" s="160">
        <v>637401</v>
      </c>
      <c r="L56" s="270"/>
      <c r="M56" s="271"/>
      <c r="N56" s="272"/>
      <c r="O56" s="272"/>
      <c r="P56" s="274"/>
      <c r="Q56" s="274"/>
      <c r="R56" s="274"/>
      <c r="S56" s="254"/>
      <c r="T56" s="254"/>
      <c r="U56" s="254"/>
      <c r="V56" s="254"/>
      <c r="W56" s="254"/>
      <c r="X56" s="254"/>
      <c r="Y56" s="254"/>
      <c r="Z56" s="122">
        <v>1876</v>
      </c>
      <c r="AA56" s="131">
        <v>10</v>
      </c>
      <c r="AB56" s="118" t="s">
        <v>56</v>
      </c>
      <c r="AC56" s="136" t="s">
        <v>91</v>
      </c>
      <c r="AD56" s="243">
        <v>0</v>
      </c>
      <c r="AE56" s="243">
        <v>0</v>
      </c>
      <c r="AF56" s="243">
        <v>0</v>
      </c>
      <c r="AG56" s="243">
        <v>0</v>
      </c>
      <c r="AH56" s="243">
        <v>0</v>
      </c>
      <c r="AI56" s="243">
        <v>0</v>
      </c>
      <c r="AJ56" s="243">
        <v>0</v>
      </c>
      <c r="AK56" s="244">
        <v>0</v>
      </c>
      <c r="AL56" s="306"/>
      <c r="AM56" s="315">
        <v>10</v>
      </c>
      <c r="AN56" s="118" t="s">
        <v>56</v>
      </c>
      <c r="AO56" s="136" t="s">
        <v>91</v>
      </c>
      <c r="AP56" s="322">
        <v>4856.7</v>
      </c>
      <c r="AQ56" s="320">
        <v>2204.4</v>
      </c>
    </row>
    <row r="57" spans="1:43" s="14" customFormat="1" ht="15" customHeight="1">
      <c r="A57" s="157">
        <v>10.1</v>
      </c>
      <c r="B57" s="37" t="s">
        <v>65</v>
      </c>
      <c r="C57" s="138" t="s">
        <v>91</v>
      </c>
      <c r="D57" s="45">
        <v>1239.7</v>
      </c>
      <c r="E57" s="45">
        <v>975727</v>
      </c>
      <c r="F57" s="45">
        <v>1191</v>
      </c>
      <c r="G57" s="45">
        <v>1102907</v>
      </c>
      <c r="H57" s="45">
        <v>17.100000000000001</v>
      </c>
      <c r="I57" s="155">
        <v>19698</v>
      </c>
      <c r="J57" s="45">
        <v>30.9</v>
      </c>
      <c r="K57" s="155">
        <v>28907</v>
      </c>
      <c r="L57" s="270"/>
      <c r="M57" s="271"/>
      <c r="N57" s="272"/>
      <c r="O57" s="272"/>
      <c r="P57" s="274"/>
      <c r="Q57" s="274"/>
      <c r="R57" s="274"/>
      <c r="S57" s="254"/>
      <c r="T57" s="254"/>
      <c r="U57" s="254"/>
      <c r="V57" s="254"/>
      <c r="W57" s="254"/>
      <c r="X57" s="254"/>
      <c r="Y57" s="254"/>
      <c r="Z57" s="56">
        <v>2042</v>
      </c>
      <c r="AA57" s="6">
        <v>10.1</v>
      </c>
      <c r="AB57" s="37" t="s">
        <v>65</v>
      </c>
      <c r="AC57" s="138" t="s">
        <v>91</v>
      </c>
      <c r="AD57" s="248">
        <v>0</v>
      </c>
      <c r="AE57" s="248">
        <v>0</v>
      </c>
      <c r="AF57" s="248">
        <v>0</v>
      </c>
      <c r="AG57" s="248">
        <v>0</v>
      </c>
      <c r="AH57" s="248">
        <v>0</v>
      </c>
      <c r="AI57" s="248">
        <v>0</v>
      </c>
      <c r="AJ57" s="248">
        <v>0</v>
      </c>
      <c r="AK57" s="249">
        <v>0</v>
      </c>
      <c r="AL57" s="306"/>
      <c r="AM57" s="409">
        <v>10.1</v>
      </c>
      <c r="AN57" s="37" t="s">
        <v>65</v>
      </c>
      <c r="AO57" s="138" t="s">
        <v>91</v>
      </c>
      <c r="AP57" s="405">
        <v>1540.6000000000001</v>
      </c>
      <c r="AQ57" s="329" t="s">
        <v>261</v>
      </c>
    </row>
    <row r="58" spans="1:43" s="14" customFormat="1" ht="15" customHeight="1">
      <c r="A58" s="157" t="s">
        <v>66</v>
      </c>
      <c r="B58" s="35" t="s">
        <v>57</v>
      </c>
      <c r="C58" s="46" t="s">
        <v>91</v>
      </c>
      <c r="D58" s="47">
        <v>348</v>
      </c>
      <c r="E58" s="47">
        <v>172708</v>
      </c>
      <c r="F58" s="45">
        <v>263</v>
      </c>
      <c r="G58" s="45">
        <v>131627</v>
      </c>
      <c r="H58" s="45">
        <v>1.3</v>
      </c>
      <c r="I58" s="155">
        <v>666</v>
      </c>
      <c r="J58" s="45">
        <v>0.9</v>
      </c>
      <c r="K58" s="155">
        <v>510</v>
      </c>
      <c r="L58" s="270"/>
      <c r="M58" s="271"/>
      <c r="N58" s="272"/>
      <c r="O58" s="272"/>
      <c r="P58" s="274"/>
      <c r="Q58" s="274"/>
      <c r="R58" s="274"/>
      <c r="S58" s="254"/>
      <c r="T58" s="254"/>
      <c r="U58" s="254"/>
      <c r="V58" s="254"/>
      <c r="W58" s="254"/>
      <c r="X58" s="254"/>
      <c r="Y58" s="254"/>
      <c r="Z58" s="54">
        <v>1671</v>
      </c>
      <c r="AA58" s="6" t="s">
        <v>66</v>
      </c>
      <c r="AB58" s="35" t="s">
        <v>57</v>
      </c>
      <c r="AC58" s="46" t="s">
        <v>91</v>
      </c>
      <c r="AD58" s="237"/>
      <c r="AE58" s="237"/>
      <c r="AF58" s="237"/>
      <c r="AG58" s="237"/>
      <c r="AH58" s="237"/>
      <c r="AI58" s="237"/>
      <c r="AJ58" s="237"/>
      <c r="AK58" s="238"/>
      <c r="AL58" s="274"/>
      <c r="AM58" s="409" t="s">
        <v>66</v>
      </c>
      <c r="AN58" s="35" t="s">
        <v>57</v>
      </c>
      <c r="AO58" s="46" t="s">
        <v>91</v>
      </c>
      <c r="AP58" s="405" t="s">
        <v>262</v>
      </c>
      <c r="AQ58" s="329" t="s">
        <v>263</v>
      </c>
    </row>
    <row r="59" spans="1:43" s="14" customFormat="1" ht="15" customHeight="1">
      <c r="A59" s="157" t="s">
        <v>67</v>
      </c>
      <c r="B59" s="61" t="s">
        <v>68</v>
      </c>
      <c r="C59" s="46" t="s">
        <v>91</v>
      </c>
      <c r="D59" s="47">
        <v>66.7</v>
      </c>
      <c r="E59" s="47">
        <v>45751</v>
      </c>
      <c r="F59" s="45">
        <v>76</v>
      </c>
      <c r="G59" s="45">
        <v>48885</v>
      </c>
      <c r="H59" s="45">
        <v>2.8</v>
      </c>
      <c r="I59" s="155">
        <v>1562</v>
      </c>
      <c r="J59" s="45">
        <v>6</v>
      </c>
      <c r="K59" s="155">
        <v>3513</v>
      </c>
      <c r="L59" s="270"/>
      <c r="M59" s="271"/>
      <c r="N59" s="272"/>
      <c r="O59" s="272"/>
      <c r="P59" s="274"/>
      <c r="Q59" s="274"/>
      <c r="R59" s="274"/>
      <c r="S59" s="254"/>
      <c r="T59" s="254"/>
      <c r="U59" s="254"/>
      <c r="V59" s="254"/>
      <c r="W59" s="254"/>
      <c r="X59" s="254"/>
      <c r="Y59" s="254"/>
      <c r="Z59" s="218">
        <v>1612</v>
      </c>
      <c r="AA59" s="6" t="s">
        <v>67</v>
      </c>
      <c r="AB59" s="35" t="s">
        <v>68</v>
      </c>
      <c r="AC59" s="46" t="s">
        <v>91</v>
      </c>
      <c r="AD59" s="237"/>
      <c r="AE59" s="237"/>
      <c r="AF59" s="237"/>
      <c r="AG59" s="237"/>
      <c r="AH59" s="237"/>
      <c r="AI59" s="237"/>
      <c r="AJ59" s="237"/>
      <c r="AK59" s="238"/>
      <c r="AL59" s="274"/>
      <c r="AM59" s="409" t="s">
        <v>67</v>
      </c>
      <c r="AN59" s="35" t="s">
        <v>68</v>
      </c>
      <c r="AO59" s="46" t="s">
        <v>91</v>
      </c>
      <c r="AP59" s="405">
        <v>80.900000000000006</v>
      </c>
      <c r="AQ59" s="329" t="s">
        <v>264</v>
      </c>
    </row>
    <row r="60" spans="1:43" s="14" customFormat="1" ht="15" customHeight="1">
      <c r="A60" s="157" t="s">
        <v>69</v>
      </c>
      <c r="B60" s="35" t="s">
        <v>70</v>
      </c>
      <c r="C60" s="46" t="s">
        <v>91</v>
      </c>
      <c r="D60" s="47">
        <v>453</v>
      </c>
      <c r="E60" s="47">
        <v>461098</v>
      </c>
      <c r="F60" s="45">
        <v>468</v>
      </c>
      <c r="G60" s="45">
        <v>631921</v>
      </c>
      <c r="H60" s="45">
        <v>9</v>
      </c>
      <c r="I60" s="155">
        <v>10498</v>
      </c>
      <c r="J60" s="45">
        <v>16</v>
      </c>
      <c r="K60" s="155">
        <v>14968</v>
      </c>
      <c r="L60" s="270"/>
      <c r="M60" s="271"/>
      <c r="N60" s="272"/>
      <c r="O60" s="272"/>
      <c r="P60" s="274"/>
      <c r="Q60" s="274"/>
      <c r="R60" s="274"/>
      <c r="S60" s="254"/>
      <c r="T60" s="254"/>
      <c r="U60" s="254"/>
      <c r="V60" s="254"/>
      <c r="W60" s="254"/>
      <c r="X60" s="254"/>
      <c r="Y60" s="254"/>
      <c r="Z60" s="218">
        <v>1615</v>
      </c>
      <c r="AA60" s="6" t="s">
        <v>69</v>
      </c>
      <c r="AB60" s="35" t="s">
        <v>70</v>
      </c>
      <c r="AC60" s="46" t="s">
        <v>91</v>
      </c>
      <c r="AD60" s="237"/>
      <c r="AE60" s="237"/>
      <c r="AF60" s="237"/>
      <c r="AG60" s="237"/>
      <c r="AH60" s="237"/>
      <c r="AI60" s="237"/>
      <c r="AJ60" s="237"/>
      <c r="AK60" s="238"/>
      <c r="AL60" s="274"/>
      <c r="AM60" s="409" t="s">
        <v>69</v>
      </c>
      <c r="AN60" s="35" t="s">
        <v>70</v>
      </c>
      <c r="AO60" s="46" t="s">
        <v>91</v>
      </c>
      <c r="AP60" s="405">
        <v>734</v>
      </c>
      <c r="AQ60" s="329" t="s">
        <v>265</v>
      </c>
    </row>
    <row r="61" spans="1:43" s="14" customFormat="1" ht="15" customHeight="1">
      <c r="A61" s="157" t="s">
        <v>71</v>
      </c>
      <c r="B61" s="38" t="s">
        <v>72</v>
      </c>
      <c r="C61" s="46" t="s">
        <v>91</v>
      </c>
      <c r="D61" s="47">
        <v>372</v>
      </c>
      <c r="E61" s="47">
        <v>296170</v>
      </c>
      <c r="F61" s="45">
        <v>384</v>
      </c>
      <c r="G61" s="45">
        <v>290474</v>
      </c>
      <c r="H61" s="45">
        <v>4</v>
      </c>
      <c r="I61" s="155">
        <v>6972</v>
      </c>
      <c r="J61" s="45">
        <v>8</v>
      </c>
      <c r="K61" s="155">
        <v>9916</v>
      </c>
      <c r="L61" s="270"/>
      <c r="M61" s="271"/>
      <c r="N61" s="272"/>
      <c r="O61" s="272"/>
      <c r="P61" s="274"/>
      <c r="Q61" s="274"/>
      <c r="R61" s="274"/>
      <c r="S61" s="254"/>
      <c r="T61" s="254"/>
      <c r="U61" s="254"/>
      <c r="V61" s="254"/>
      <c r="W61" s="254"/>
      <c r="X61" s="254"/>
      <c r="Y61" s="254"/>
      <c r="Z61" s="218">
        <v>1616</v>
      </c>
      <c r="AA61" s="6" t="s">
        <v>71</v>
      </c>
      <c r="AB61" s="35" t="s">
        <v>72</v>
      </c>
      <c r="AC61" s="46" t="s">
        <v>91</v>
      </c>
      <c r="AD61" s="237"/>
      <c r="AE61" s="237"/>
      <c r="AF61" s="237"/>
      <c r="AG61" s="237"/>
      <c r="AH61" s="237"/>
      <c r="AI61" s="237"/>
      <c r="AJ61" s="237"/>
      <c r="AK61" s="238"/>
      <c r="AL61" s="274"/>
      <c r="AM61" s="409" t="s">
        <v>71</v>
      </c>
      <c r="AN61" s="35" t="s">
        <v>72</v>
      </c>
      <c r="AO61" s="46" t="s">
        <v>91</v>
      </c>
      <c r="AP61" s="405" t="s">
        <v>266</v>
      </c>
      <c r="AQ61" s="329" t="s">
        <v>267</v>
      </c>
    </row>
    <row r="62" spans="1:43" s="14" customFormat="1" ht="15" customHeight="1">
      <c r="A62" s="154">
        <v>10.199999999999999</v>
      </c>
      <c r="B62" s="495" t="s">
        <v>200</v>
      </c>
      <c r="C62" s="46" t="s">
        <v>91</v>
      </c>
      <c r="D62" s="47">
        <v>7.7</v>
      </c>
      <c r="E62" s="47">
        <v>10667</v>
      </c>
      <c r="F62" s="45">
        <v>4.3</v>
      </c>
      <c r="G62" s="45">
        <v>5953</v>
      </c>
      <c r="H62" s="45">
        <v>167</v>
      </c>
      <c r="I62" s="155">
        <v>190046</v>
      </c>
      <c r="J62" s="45">
        <v>266</v>
      </c>
      <c r="K62" s="155">
        <v>264789</v>
      </c>
      <c r="L62" s="270"/>
      <c r="M62" s="271"/>
      <c r="N62" s="272"/>
      <c r="O62" s="272"/>
      <c r="P62" s="274"/>
      <c r="Q62" s="274"/>
      <c r="R62" s="274"/>
      <c r="S62" s="254"/>
      <c r="T62" s="254"/>
      <c r="U62" s="254"/>
      <c r="V62" s="254"/>
      <c r="W62" s="254"/>
      <c r="X62" s="254"/>
      <c r="Y62" s="254"/>
      <c r="Z62" s="54">
        <v>1676</v>
      </c>
      <c r="AA62" s="4">
        <v>10.199999999999999</v>
      </c>
      <c r="AB62" s="37" t="s">
        <v>200</v>
      </c>
      <c r="AC62" s="46" t="s">
        <v>91</v>
      </c>
      <c r="AD62" s="237"/>
      <c r="AE62" s="237"/>
      <c r="AF62" s="237"/>
      <c r="AG62" s="237"/>
      <c r="AH62" s="237"/>
      <c r="AI62" s="237"/>
      <c r="AJ62" s="237"/>
      <c r="AK62" s="238"/>
      <c r="AL62" s="274"/>
      <c r="AM62" s="409">
        <v>10.199999999999999</v>
      </c>
      <c r="AN62" s="37" t="s">
        <v>200</v>
      </c>
      <c r="AO62" s="46" t="s">
        <v>91</v>
      </c>
      <c r="AP62" s="405">
        <v>-113.3</v>
      </c>
      <c r="AQ62" s="329" t="s">
        <v>268</v>
      </c>
    </row>
    <row r="63" spans="1:43" s="14" customFormat="1" ht="15" customHeight="1">
      <c r="A63" s="157">
        <v>10.3</v>
      </c>
      <c r="B63" s="37" t="s">
        <v>73</v>
      </c>
      <c r="C63" s="138" t="s">
        <v>91</v>
      </c>
      <c r="D63" s="120">
        <v>629.29999999999995</v>
      </c>
      <c r="E63" s="120">
        <v>510566</v>
      </c>
      <c r="F63" s="120">
        <v>1389</v>
      </c>
      <c r="G63" s="120">
        <v>1010962</v>
      </c>
      <c r="H63" s="120">
        <v>66.400000000000006</v>
      </c>
      <c r="I63" s="120">
        <v>45570</v>
      </c>
      <c r="J63" s="120">
        <v>432</v>
      </c>
      <c r="K63" s="120">
        <v>335765</v>
      </c>
      <c r="L63" s="270"/>
      <c r="M63" s="271"/>
      <c r="N63" s="272"/>
      <c r="O63" s="272"/>
      <c r="P63" s="274"/>
      <c r="Q63" s="274"/>
      <c r="R63" s="274"/>
      <c r="S63" s="254"/>
      <c r="T63" s="254"/>
      <c r="U63" s="254"/>
      <c r="V63" s="254"/>
      <c r="W63" s="254"/>
      <c r="X63" s="254"/>
      <c r="Y63" s="254"/>
      <c r="Z63" s="56">
        <v>2043</v>
      </c>
      <c r="AA63" s="6">
        <v>10.3</v>
      </c>
      <c r="AB63" s="37" t="s">
        <v>73</v>
      </c>
      <c r="AC63" s="138" t="s">
        <v>91</v>
      </c>
      <c r="AD63" s="239">
        <v>0</v>
      </c>
      <c r="AE63" s="239">
        <v>0</v>
      </c>
      <c r="AF63" s="239">
        <v>0</v>
      </c>
      <c r="AG63" s="239">
        <v>0</v>
      </c>
      <c r="AH63" s="239">
        <v>0</v>
      </c>
      <c r="AI63" s="239">
        <v>0</v>
      </c>
      <c r="AJ63" s="239">
        <v>0</v>
      </c>
      <c r="AK63" s="240">
        <v>0</v>
      </c>
      <c r="AL63" s="306"/>
      <c r="AM63" s="409">
        <v>10.3</v>
      </c>
      <c r="AN63" s="37" t="s">
        <v>73</v>
      </c>
      <c r="AO63" s="138" t="s">
        <v>91</v>
      </c>
      <c r="AP63" s="405">
        <v>3446.9</v>
      </c>
      <c r="AQ63" s="329" t="s">
        <v>269</v>
      </c>
    </row>
    <row r="64" spans="1:43" s="14" customFormat="1" ht="15" customHeight="1">
      <c r="A64" s="157" t="s">
        <v>38</v>
      </c>
      <c r="B64" s="35" t="s">
        <v>74</v>
      </c>
      <c r="C64" s="46" t="s">
        <v>91</v>
      </c>
      <c r="D64" s="45">
        <v>36.799999999999997</v>
      </c>
      <c r="E64" s="51">
        <v>53847</v>
      </c>
      <c r="F64" s="45">
        <v>618</v>
      </c>
      <c r="G64" s="51">
        <v>346652</v>
      </c>
      <c r="H64" s="47">
        <v>1.6</v>
      </c>
      <c r="I64" s="155">
        <v>1020</v>
      </c>
      <c r="J64" s="47">
        <v>274</v>
      </c>
      <c r="K64" s="155">
        <v>107219</v>
      </c>
      <c r="L64" s="270"/>
      <c r="M64" s="271"/>
      <c r="N64" s="272"/>
      <c r="O64" s="272"/>
      <c r="P64" s="274"/>
      <c r="Q64" s="274"/>
      <c r="R64" s="274"/>
      <c r="S64" s="254"/>
      <c r="T64" s="254"/>
      <c r="U64" s="254"/>
      <c r="V64" s="254"/>
      <c r="W64" s="254"/>
      <c r="X64" s="254"/>
      <c r="Y64" s="254"/>
      <c r="Z64" s="219">
        <v>1617</v>
      </c>
      <c r="AA64" s="6" t="s">
        <v>38</v>
      </c>
      <c r="AB64" s="35" t="s">
        <v>74</v>
      </c>
      <c r="AC64" s="46" t="s">
        <v>91</v>
      </c>
      <c r="AD64" s="237"/>
      <c r="AE64" s="237"/>
      <c r="AF64" s="237"/>
      <c r="AG64" s="237"/>
      <c r="AH64" s="237"/>
      <c r="AI64" s="237"/>
      <c r="AJ64" s="237"/>
      <c r="AK64" s="238"/>
      <c r="AL64" s="274"/>
      <c r="AM64" s="409" t="s">
        <v>38</v>
      </c>
      <c r="AN64" s="35" t="s">
        <v>74</v>
      </c>
      <c r="AO64" s="46" t="s">
        <v>91</v>
      </c>
      <c r="AP64" s="405">
        <v>1504.2</v>
      </c>
      <c r="AQ64" s="329" t="s">
        <v>270</v>
      </c>
    </row>
    <row r="65" spans="1:43" s="14" customFormat="1" ht="15" customHeight="1">
      <c r="A65" s="157" t="s">
        <v>39</v>
      </c>
      <c r="B65" s="35" t="s">
        <v>138</v>
      </c>
      <c r="C65" s="46" t="s">
        <v>91</v>
      </c>
      <c r="D65" s="45">
        <v>503</v>
      </c>
      <c r="E65" s="51">
        <v>379887</v>
      </c>
      <c r="F65" s="45">
        <v>572</v>
      </c>
      <c r="G65" s="51">
        <v>492014</v>
      </c>
      <c r="H65" s="47">
        <v>59.7</v>
      </c>
      <c r="I65" s="155">
        <v>36554</v>
      </c>
      <c r="J65" s="47">
        <v>139</v>
      </c>
      <c r="K65" s="155">
        <v>209441</v>
      </c>
      <c r="L65" s="270"/>
      <c r="M65" s="271"/>
      <c r="N65" s="272"/>
      <c r="O65" s="272"/>
      <c r="P65" s="274"/>
      <c r="Q65" s="274"/>
      <c r="R65" s="274"/>
      <c r="S65" s="254"/>
      <c r="T65" s="254"/>
      <c r="U65" s="254"/>
      <c r="V65" s="254"/>
      <c r="W65" s="254"/>
      <c r="X65" s="254"/>
      <c r="Y65" s="254"/>
      <c r="Z65" s="219">
        <v>1618</v>
      </c>
      <c r="AA65" s="6" t="s">
        <v>39</v>
      </c>
      <c r="AB65" s="35" t="s">
        <v>138</v>
      </c>
      <c r="AC65" s="46" t="s">
        <v>91</v>
      </c>
      <c r="AD65" s="237"/>
      <c r="AE65" s="237"/>
      <c r="AF65" s="237"/>
      <c r="AG65" s="237"/>
      <c r="AH65" s="237"/>
      <c r="AI65" s="237"/>
      <c r="AJ65" s="237"/>
      <c r="AK65" s="238"/>
      <c r="AL65" s="274"/>
      <c r="AM65" s="409" t="s">
        <v>39</v>
      </c>
      <c r="AN65" s="35" t="s">
        <v>138</v>
      </c>
      <c r="AO65" s="46" t="s">
        <v>91</v>
      </c>
      <c r="AP65" s="405">
        <v>1004.3</v>
      </c>
      <c r="AQ65" s="329" t="s">
        <v>271</v>
      </c>
    </row>
    <row r="66" spans="1:43" s="14" customFormat="1" ht="15" customHeight="1">
      <c r="A66" s="157" t="s">
        <v>40</v>
      </c>
      <c r="B66" s="35" t="s">
        <v>75</v>
      </c>
      <c r="C66" s="46" t="s">
        <v>91</v>
      </c>
      <c r="D66" s="47">
        <v>50.6</v>
      </c>
      <c r="E66" s="47">
        <v>56253</v>
      </c>
      <c r="F66" s="47">
        <v>169</v>
      </c>
      <c r="G66" s="47">
        <v>156502</v>
      </c>
      <c r="H66" s="52">
        <v>2.5</v>
      </c>
      <c r="I66" s="166">
        <v>5812</v>
      </c>
      <c r="J66" s="52">
        <v>16</v>
      </c>
      <c r="K66" s="166">
        <v>16618</v>
      </c>
      <c r="L66" s="270"/>
      <c r="M66" s="271"/>
      <c r="N66" s="272"/>
      <c r="O66" s="272"/>
      <c r="P66" s="274"/>
      <c r="Q66" s="274"/>
      <c r="R66" s="274"/>
      <c r="S66" s="254"/>
      <c r="T66" s="254"/>
      <c r="U66" s="254"/>
      <c r="V66" s="254"/>
      <c r="W66" s="254"/>
      <c r="X66" s="254"/>
      <c r="Y66" s="254"/>
      <c r="Z66" s="219">
        <v>1621</v>
      </c>
      <c r="AA66" s="6" t="s">
        <v>40</v>
      </c>
      <c r="AB66" s="35" t="s">
        <v>75</v>
      </c>
      <c r="AC66" s="46" t="s">
        <v>91</v>
      </c>
      <c r="AD66" s="237"/>
      <c r="AE66" s="237"/>
      <c r="AF66" s="237"/>
      <c r="AG66" s="237"/>
      <c r="AH66" s="237"/>
      <c r="AI66" s="237"/>
      <c r="AJ66" s="237"/>
      <c r="AK66" s="238"/>
      <c r="AL66" s="274"/>
      <c r="AM66" s="409" t="s">
        <v>40</v>
      </c>
      <c r="AN66" s="35" t="s">
        <v>75</v>
      </c>
      <c r="AO66" s="46" t="s">
        <v>91</v>
      </c>
      <c r="AP66" s="405">
        <v>661.1</v>
      </c>
      <c r="AQ66" s="329" t="s">
        <v>272</v>
      </c>
    </row>
    <row r="67" spans="1:43" s="14" customFormat="1" ht="15" customHeight="1">
      <c r="A67" s="157" t="s">
        <v>76</v>
      </c>
      <c r="B67" s="38" t="s">
        <v>77</v>
      </c>
      <c r="C67" s="46" t="s">
        <v>91</v>
      </c>
      <c r="D67" s="47">
        <v>38.9</v>
      </c>
      <c r="E67" s="47">
        <v>20579</v>
      </c>
      <c r="F67" s="47">
        <v>30</v>
      </c>
      <c r="G67" s="47">
        <v>15794</v>
      </c>
      <c r="H67" s="47">
        <v>2.6</v>
      </c>
      <c r="I67" s="155">
        <v>2184</v>
      </c>
      <c r="J67" s="47">
        <v>3</v>
      </c>
      <c r="K67" s="155">
        <v>2487</v>
      </c>
      <c r="L67" s="270"/>
      <c r="M67" s="271"/>
      <c r="N67" s="272"/>
      <c r="O67" s="272"/>
      <c r="P67" s="274"/>
      <c r="Q67" s="274"/>
      <c r="R67" s="274"/>
      <c r="S67" s="254"/>
      <c r="T67" s="254"/>
      <c r="U67" s="254"/>
      <c r="V67" s="254"/>
      <c r="W67" s="254"/>
      <c r="X67" s="254"/>
      <c r="Y67" s="254"/>
      <c r="Z67" s="219">
        <v>1622</v>
      </c>
      <c r="AA67" s="6" t="s">
        <v>76</v>
      </c>
      <c r="AB67" s="35" t="s">
        <v>77</v>
      </c>
      <c r="AC67" s="46" t="s">
        <v>91</v>
      </c>
      <c r="AD67" s="237"/>
      <c r="AE67" s="237"/>
      <c r="AF67" s="237"/>
      <c r="AG67" s="237"/>
      <c r="AH67" s="237"/>
      <c r="AI67" s="237"/>
      <c r="AJ67" s="237"/>
      <c r="AK67" s="238"/>
      <c r="AL67" s="274"/>
      <c r="AM67" s="409" t="s">
        <v>76</v>
      </c>
      <c r="AN67" s="35" t="s">
        <v>77</v>
      </c>
      <c r="AO67" s="46" t="s">
        <v>91</v>
      </c>
      <c r="AP67" s="405">
        <v>276.29999999999995</v>
      </c>
      <c r="AQ67" s="329" t="s">
        <v>273</v>
      </c>
    </row>
    <row r="68" spans="1:43" s="14" customFormat="1" ht="15" customHeight="1" thickBot="1">
      <c r="A68" s="167">
        <v>10.4</v>
      </c>
      <c r="B68" s="168" t="s">
        <v>201</v>
      </c>
      <c r="C68" s="169" t="s">
        <v>91</v>
      </c>
      <c r="D68" s="170">
        <v>22</v>
      </c>
      <c r="E68" s="170">
        <v>25450</v>
      </c>
      <c r="F68" s="170">
        <v>54</v>
      </c>
      <c r="G68" s="170">
        <v>103356</v>
      </c>
      <c r="H68" s="170">
        <v>1.5</v>
      </c>
      <c r="I68" s="171">
        <v>3696</v>
      </c>
      <c r="J68" s="170">
        <v>5</v>
      </c>
      <c r="K68" s="536">
        <v>7940</v>
      </c>
      <c r="L68" s="270"/>
      <c r="M68" s="271"/>
      <c r="N68" s="272"/>
      <c r="O68" s="272"/>
      <c r="P68" s="274"/>
      <c r="Q68" s="274"/>
      <c r="R68" s="274"/>
      <c r="S68" s="254"/>
      <c r="T68" s="254"/>
      <c r="U68" s="254"/>
      <c r="V68" s="254"/>
      <c r="W68" s="254"/>
      <c r="X68" s="254"/>
      <c r="Y68" s="254"/>
      <c r="Z68" s="110">
        <v>1683</v>
      </c>
      <c r="AA68" s="30">
        <v>10.4</v>
      </c>
      <c r="AB68" s="41" t="s">
        <v>201</v>
      </c>
      <c r="AC68" s="169" t="s">
        <v>91</v>
      </c>
      <c r="AD68" s="252"/>
      <c r="AE68" s="252"/>
      <c r="AF68" s="252"/>
      <c r="AG68" s="252"/>
      <c r="AH68" s="252"/>
      <c r="AI68" s="252"/>
      <c r="AJ68" s="252"/>
      <c r="AK68" s="253"/>
      <c r="AL68" s="274"/>
      <c r="AM68" s="411">
        <v>10.4</v>
      </c>
      <c r="AN68" s="41" t="s">
        <v>201</v>
      </c>
      <c r="AO68" s="169" t="s">
        <v>91</v>
      </c>
      <c r="AP68" s="328">
        <v>72.5</v>
      </c>
      <c r="AQ68" s="497" t="s">
        <v>274</v>
      </c>
    </row>
    <row r="69" spans="1:43" ht="21" customHeight="1" thickTop="1">
      <c r="A69" s="95"/>
      <c r="B69" s="274" t="s">
        <v>157</v>
      </c>
      <c r="C69" s="335"/>
      <c r="D69" s="93"/>
      <c r="E69" s="93"/>
      <c r="F69" s="93"/>
      <c r="G69" s="93"/>
      <c r="H69" s="93"/>
      <c r="I69" s="93"/>
      <c r="J69" s="93"/>
      <c r="K69" s="93"/>
      <c r="M69" s="16"/>
      <c r="N69" s="16"/>
      <c r="O69" s="277"/>
      <c r="P69" s="16"/>
      <c r="Q69" s="16"/>
      <c r="R69" s="1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</row>
    <row r="70" spans="1:43" ht="12.75" customHeight="1">
      <c r="A70" s="94"/>
      <c r="B70" s="336"/>
      <c r="C70" s="94"/>
      <c r="D70" s="94"/>
      <c r="E70" s="94"/>
      <c r="F70" s="94"/>
      <c r="G70" s="94"/>
      <c r="H70" s="94"/>
      <c r="I70" s="94"/>
      <c r="J70" s="94"/>
      <c r="K70" s="94"/>
      <c r="M70" s="16"/>
      <c r="N70" s="16"/>
      <c r="O70" s="16"/>
      <c r="P70" s="16"/>
      <c r="Q70" s="16"/>
      <c r="R70" s="16"/>
      <c r="Z70" s="96"/>
      <c r="AA70" s="254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</row>
    <row r="71" spans="1:43" ht="12.75" customHeight="1">
      <c r="A71" s="94"/>
      <c r="B71" s="94"/>
      <c r="C71" s="94"/>
      <c r="D71" s="533">
        <v>26210.300000000007</v>
      </c>
      <c r="E71" s="533">
        <v>9896897</v>
      </c>
      <c r="F71" s="533">
        <v>26392.299999999996</v>
      </c>
      <c r="G71" s="533">
        <v>11453482</v>
      </c>
      <c r="H71" s="533">
        <v>3914.0010000000002</v>
      </c>
      <c r="I71" s="533">
        <v>1762897.4000000004</v>
      </c>
      <c r="J71" s="533">
        <v>5417.9699999999993</v>
      </c>
      <c r="K71" s="533">
        <v>2868586.6</v>
      </c>
      <c r="M71" s="16"/>
      <c r="N71" s="16"/>
      <c r="O71" s="16"/>
      <c r="P71" s="16"/>
      <c r="Q71" s="16"/>
      <c r="R71" s="16"/>
      <c r="Z71" s="96"/>
      <c r="AA71" s="254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</row>
    <row r="72" spans="1:43" ht="12.75" customHeight="1">
      <c r="A72" s="94"/>
      <c r="B72" s="94"/>
      <c r="C72" s="94"/>
      <c r="D72" s="533"/>
      <c r="E72" s="533"/>
      <c r="F72" s="533"/>
      <c r="G72" s="533"/>
      <c r="H72" s="533"/>
      <c r="I72" s="533"/>
      <c r="J72" s="533"/>
      <c r="K72" s="533"/>
      <c r="M72" s="16"/>
      <c r="N72" s="16"/>
      <c r="O72" s="16"/>
      <c r="P72" s="16"/>
      <c r="Q72" s="16"/>
      <c r="R72" s="16"/>
      <c r="Z72" s="96"/>
      <c r="AA72" s="254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</row>
    <row r="73" spans="1:43" ht="12.75" customHeight="1">
      <c r="A73" s="94"/>
      <c r="C73" s="94"/>
      <c r="D73" s="533"/>
      <c r="E73" s="533" t="e">
        <v>#REF!</v>
      </c>
      <c r="F73" s="533"/>
      <c r="G73" s="533" t="e">
        <v>#REF!</v>
      </c>
      <c r="H73" s="533"/>
      <c r="I73" s="533" t="e">
        <v>#REF!</v>
      </c>
      <c r="J73" s="533"/>
      <c r="K73" s="533" t="e">
        <v>#REF!</v>
      </c>
      <c r="M73" s="16"/>
      <c r="N73" s="16"/>
      <c r="O73" s="16"/>
      <c r="P73" s="16"/>
      <c r="Q73" s="16"/>
      <c r="R73" s="1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</row>
    <row r="74" spans="1:43" ht="12.75" customHeight="1">
      <c r="A74" s="94"/>
      <c r="B74" s="94"/>
      <c r="C74" s="94"/>
      <c r="D74" s="533"/>
      <c r="E74" s="533"/>
      <c r="F74" s="533"/>
      <c r="G74" s="533"/>
      <c r="H74" s="533"/>
      <c r="I74" s="533"/>
      <c r="J74" s="533"/>
      <c r="K74" s="533"/>
      <c r="M74" s="16"/>
      <c r="N74" s="16"/>
      <c r="O74" s="16"/>
      <c r="P74" s="16"/>
      <c r="Q74" s="16"/>
      <c r="R74" s="1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</row>
    <row r="75" spans="1:43" ht="12.75" customHeight="1">
      <c r="A75" s="94"/>
      <c r="B75" s="94"/>
      <c r="C75" s="94"/>
      <c r="D75" s="533"/>
      <c r="E75" s="533" t="e">
        <v>#REF!</v>
      </c>
      <c r="F75" s="533"/>
      <c r="G75" s="533" t="e">
        <v>#REF!</v>
      </c>
      <c r="H75" s="533"/>
      <c r="I75" s="533" t="e">
        <v>#REF!</v>
      </c>
      <c r="J75" s="533"/>
      <c r="K75" s="533" t="e">
        <v>#REF!</v>
      </c>
      <c r="M75" s="16"/>
      <c r="N75" s="16"/>
      <c r="O75" s="16"/>
      <c r="P75" s="16"/>
      <c r="Q75" s="16"/>
      <c r="R75" s="1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</row>
    <row r="76" spans="1:43" ht="12.75" customHeight="1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4"/>
      <c r="M76" s="16"/>
      <c r="N76" s="16"/>
      <c r="O76" s="16"/>
      <c r="P76" s="16"/>
      <c r="Q76" s="16"/>
      <c r="R76" s="1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</row>
    <row r="77" spans="1:43" ht="12.75" customHeight="1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</row>
    <row r="78" spans="1:43" ht="12.75" customHeight="1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4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</row>
    <row r="79" spans="1:43" ht="12.75" customHeight="1">
      <c r="A79" s="94"/>
      <c r="B79" s="94"/>
      <c r="C79" s="563" t="s">
        <v>218</v>
      </c>
      <c r="D79" s="94"/>
      <c r="E79" s="94"/>
      <c r="F79" s="94"/>
      <c r="G79" s="94"/>
      <c r="H79" s="94"/>
      <c r="I79" s="94"/>
      <c r="J79" s="94"/>
      <c r="K79" s="94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</row>
    <row r="80" spans="1:43" ht="12.75" customHeight="1">
      <c r="A80" s="94"/>
      <c r="B80" s="94"/>
      <c r="C80" s="94"/>
      <c r="D80" s="94">
        <v>512.5</v>
      </c>
      <c r="E80" s="94">
        <v>68555</v>
      </c>
      <c r="F80" s="94">
        <v>417</v>
      </c>
      <c r="G80" s="94">
        <v>59970</v>
      </c>
      <c r="H80" s="94">
        <v>1.5049999999999999</v>
      </c>
      <c r="I80" s="94">
        <v>309</v>
      </c>
      <c r="J80" s="94">
        <v>9.8000000000000007</v>
      </c>
      <c r="K80" s="94">
        <v>1277.3</v>
      </c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</row>
    <row r="81" spans="1:40" ht="12.75" customHeight="1">
      <c r="A81" s="94"/>
      <c r="B81" s="94"/>
      <c r="C81" s="94"/>
      <c r="D81" s="94">
        <v>36.6</v>
      </c>
      <c r="E81" s="94">
        <v>2786</v>
      </c>
      <c r="F81" s="94">
        <v>27</v>
      </c>
      <c r="G81" s="94">
        <v>2351</v>
      </c>
      <c r="H81" s="94">
        <v>5.0000000000000001E-3</v>
      </c>
      <c r="I81" s="94">
        <v>1</v>
      </c>
      <c r="J81" s="94">
        <v>0.8</v>
      </c>
      <c r="K81" s="94">
        <v>0.3</v>
      </c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</row>
    <row r="82" spans="1:40" ht="12.75" customHeight="1">
      <c r="A82" s="94"/>
      <c r="B82" s="94"/>
      <c r="C82" s="94"/>
      <c r="D82" s="94">
        <v>475.9</v>
      </c>
      <c r="E82" s="94">
        <v>65769</v>
      </c>
      <c r="F82" s="94">
        <v>390</v>
      </c>
      <c r="G82" s="94">
        <v>57619</v>
      </c>
      <c r="H82" s="94">
        <v>1.5</v>
      </c>
      <c r="I82" s="94">
        <v>308</v>
      </c>
      <c r="J82" s="94">
        <v>9</v>
      </c>
      <c r="K82" s="94">
        <v>1277</v>
      </c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</row>
    <row r="83" spans="1:40" ht="12.75" customHeight="1">
      <c r="A83" s="94"/>
      <c r="B83" s="94"/>
      <c r="C83" s="94"/>
      <c r="D83" s="94">
        <v>399</v>
      </c>
      <c r="E83" s="94">
        <v>43749</v>
      </c>
      <c r="F83" s="94">
        <v>274</v>
      </c>
      <c r="G83" s="94">
        <v>26364</v>
      </c>
      <c r="H83" s="94">
        <v>0.6</v>
      </c>
      <c r="I83" s="94">
        <v>100</v>
      </c>
      <c r="J83" s="94">
        <v>3</v>
      </c>
      <c r="K83" s="94">
        <v>660</v>
      </c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</row>
    <row r="84" spans="1:40" ht="12.75" customHeight="1">
      <c r="A84" s="94"/>
      <c r="B84" s="94"/>
      <c r="C84" s="94"/>
      <c r="D84" s="94">
        <v>76.900000000000006</v>
      </c>
      <c r="E84" s="94">
        <v>22020</v>
      </c>
      <c r="F84" s="94">
        <v>116</v>
      </c>
      <c r="G84" s="94">
        <v>31255</v>
      </c>
      <c r="H84" s="94">
        <v>0.9</v>
      </c>
      <c r="I84" s="94">
        <v>208</v>
      </c>
      <c r="J84" s="94">
        <v>6</v>
      </c>
      <c r="K84" s="94">
        <v>617</v>
      </c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</row>
    <row r="85" spans="1:40" ht="12.75" customHeight="1">
      <c r="A85" s="94"/>
      <c r="B85" s="94"/>
      <c r="C85" s="94"/>
      <c r="D85" s="94">
        <v>25.6</v>
      </c>
      <c r="E85" s="94">
        <v>10052</v>
      </c>
      <c r="F85" s="94">
        <v>91</v>
      </c>
      <c r="G85" s="94">
        <v>23914</v>
      </c>
      <c r="H85" s="94">
        <v>0.5</v>
      </c>
      <c r="I85" s="94">
        <v>95</v>
      </c>
      <c r="J85" s="94">
        <v>4</v>
      </c>
      <c r="K85" s="94">
        <v>327</v>
      </c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</row>
    <row r="86" spans="1:40" ht="12.75" customHeight="1">
      <c r="A86" s="94"/>
      <c r="B86" s="94"/>
      <c r="C86" s="94"/>
      <c r="D86" s="94">
        <v>82</v>
      </c>
      <c r="E86" s="94">
        <v>36676</v>
      </c>
      <c r="F86" s="94">
        <v>89</v>
      </c>
      <c r="G86" s="94">
        <v>39065</v>
      </c>
      <c r="H86" s="94">
        <v>0.9</v>
      </c>
      <c r="I86" s="94">
        <v>526</v>
      </c>
      <c r="J86" s="94">
        <v>1.1000000000000001</v>
      </c>
      <c r="K86" s="94">
        <v>819</v>
      </c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</row>
    <row r="87" spans="1:40" ht="12.75" customHeight="1">
      <c r="A87" s="94"/>
      <c r="B87" s="94"/>
      <c r="C87" s="94"/>
      <c r="D87" s="94">
        <v>3128</v>
      </c>
      <c r="E87" s="94">
        <v>313335</v>
      </c>
      <c r="F87" s="94">
        <v>2482</v>
      </c>
      <c r="G87" s="94">
        <v>231891</v>
      </c>
      <c r="H87" s="94">
        <v>0</v>
      </c>
      <c r="I87" s="94">
        <v>0</v>
      </c>
      <c r="J87" s="94">
        <v>0</v>
      </c>
      <c r="K87" s="94">
        <v>4</v>
      </c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</row>
    <row r="88" spans="1:40" ht="12.75" customHeight="1">
      <c r="A88" s="94"/>
      <c r="B88" s="94"/>
      <c r="C88" s="94"/>
      <c r="D88" s="94">
        <v>3128</v>
      </c>
      <c r="E88" s="94">
        <v>313335</v>
      </c>
      <c r="F88" s="94">
        <v>2482</v>
      </c>
      <c r="G88" s="94">
        <v>231891</v>
      </c>
      <c r="H88" s="94">
        <v>0</v>
      </c>
      <c r="I88" s="94">
        <v>0</v>
      </c>
      <c r="J88" s="94">
        <v>0</v>
      </c>
      <c r="K88" s="94">
        <v>4</v>
      </c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</row>
    <row r="89" spans="1:40" ht="12.75" customHeight="1">
      <c r="A89" s="94"/>
      <c r="B89" s="94"/>
      <c r="C89" s="94"/>
      <c r="D89" s="94">
        <v>0</v>
      </c>
      <c r="E89" s="94">
        <v>0</v>
      </c>
      <c r="F89" s="94">
        <v>0</v>
      </c>
      <c r="G89" s="94">
        <v>0</v>
      </c>
      <c r="H89" s="94">
        <v>0</v>
      </c>
      <c r="I89" s="94">
        <v>0</v>
      </c>
      <c r="J89" s="94">
        <v>0</v>
      </c>
      <c r="K89" s="94">
        <v>0</v>
      </c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</row>
    <row r="90" spans="1:40" ht="12.75" customHeight="1">
      <c r="A90" s="94"/>
      <c r="B90" s="94"/>
      <c r="C90" s="94"/>
      <c r="D90" s="94">
        <v>1.3</v>
      </c>
      <c r="E90" s="94">
        <v>741</v>
      </c>
      <c r="F90" s="94">
        <v>1.5999999999999999</v>
      </c>
      <c r="G90" s="94">
        <v>742</v>
      </c>
      <c r="H90" s="94">
        <v>2.9</v>
      </c>
      <c r="I90" s="94">
        <v>556</v>
      </c>
      <c r="J90" s="94">
        <v>3.7</v>
      </c>
      <c r="K90" s="94">
        <v>647</v>
      </c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</row>
    <row r="91" spans="1:40" ht="12.75" customHeight="1">
      <c r="A91" s="94"/>
      <c r="B91" s="94"/>
      <c r="C91" s="94"/>
      <c r="D91" s="94">
        <v>0.1</v>
      </c>
      <c r="E91" s="94">
        <v>73</v>
      </c>
      <c r="F91" s="94">
        <v>0.2</v>
      </c>
      <c r="G91" s="94">
        <v>61</v>
      </c>
      <c r="H91" s="94">
        <v>0.4</v>
      </c>
      <c r="I91" s="94">
        <v>66</v>
      </c>
      <c r="J91" s="94">
        <v>0.5</v>
      </c>
      <c r="K91" s="94">
        <v>96</v>
      </c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</row>
    <row r="92" spans="1:40" ht="12.75" customHeight="1">
      <c r="A92" s="94"/>
      <c r="B92" s="94"/>
      <c r="C92" s="94"/>
      <c r="D92" s="94">
        <v>1.2</v>
      </c>
      <c r="E92" s="94">
        <v>668</v>
      </c>
      <c r="F92" s="94">
        <v>1.4</v>
      </c>
      <c r="G92" s="94">
        <v>681</v>
      </c>
      <c r="H92" s="94">
        <v>2.5</v>
      </c>
      <c r="I92" s="94">
        <v>490</v>
      </c>
      <c r="J92" s="94">
        <v>3.2</v>
      </c>
      <c r="K92" s="94">
        <v>551</v>
      </c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</row>
    <row r="93" spans="1:40" ht="12.75" customHeight="1">
      <c r="A93" s="94"/>
      <c r="B93" s="94"/>
      <c r="C93" s="94"/>
      <c r="D93" s="94">
        <v>1284</v>
      </c>
      <c r="E93" s="94">
        <v>281417</v>
      </c>
      <c r="F93" s="94">
        <v>1182</v>
      </c>
      <c r="G93" s="94">
        <v>232410</v>
      </c>
      <c r="H93" s="94">
        <v>217</v>
      </c>
      <c r="I93" s="94">
        <v>10087</v>
      </c>
      <c r="J93" s="94">
        <v>140</v>
      </c>
      <c r="K93" s="94">
        <v>10455</v>
      </c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</row>
    <row r="94" spans="1:40" ht="12.75" customHeight="1">
      <c r="A94" s="94"/>
      <c r="B94" s="94"/>
      <c r="C94" s="94"/>
      <c r="D94" s="94">
        <v>1177</v>
      </c>
      <c r="E94" s="94">
        <v>220680</v>
      </c>
      <c r="F94" s="94">
        <v>1093</v>
      </c>
      <c r="G94" s="94">
        <v>186898</v>
      </c>
      <c r="H94" s="94">
        <v>13</v>
      </c>
      <c r="I94" s="94">
        <v>3744</v>
      </c>
      <c r="J94" s="94">
        <v>15</v>
      </c>
      <c r="K94" s="94">
        <v>4802</v>
      </c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</row>
    <row r="95" spans="1:40" ht="12.75" customHeight="1">
      <c r="A95" s="94"/>
      <c r="B95" s="94"/>
      <c r="C95" s="94"/>
      <c r="D95" s="94">
        <v>107</v>
      </c>
      <c r="E95" s="94">
        <v>60737</v>
      </c>
      <c r="F95" s="94">
        <v>89</v>
      </c>
      <c r="G95" s="94">
        <v>45512</v>
      </c>
      <c r="H95" s="94">
        <v>204</v>
      </c>
      <c r="I95" s="94">
        <v>6343</v>
      </c>
      <c r="J95" s="94">
        <v>125</v>
      </c>
      <c r="K95" s="94">
        <v>5653</v>
      </c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</row>
    <row r="96" spans="1:40" ht="12.75" customHeight="1">
      <c r="A96" s="94"/>
      <c r="B96" s="94"/>
      <c r="C96" s="94"/>
      <c r="D96" s="94">
        <v>23</v>
      </c>
      <c r="E96" s="94">
        <v>15762</v>
      </c>
      <c r="F96" s="94">
        <v>51</v>
      </c>
      <c r="G96" s="94">
        <v>26701</v>
      </c>
      <c r="H96" s="94">
        <v>0.3</v>
      </c>
      <c r="I96" s="94">
        <v>369</v>
      </c>
      <c r="J96" s="94">
        <v>2</v>
      </c>
      <c r="K96" s="94">
        <v>1568</v>
      </c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</row>
    <row r="97" spans="1:63" ht="12.75" customHeight="1">
      <c r="A97" s="94"/>
      <c r="B97" s="94"/>
      <c r="C97" s="94"/>
      <c r="D97" s="94">
        <v>999.2</v>
      </c>
      <c r="E97" s="94">
        <v>602257</v>
      </c>
      <c r="F97" s="94">
        <v>982</v>
      </c>
      <c r="G97" s="94">
        <v>542285</v>
      </c>
      <c r="H97" s="94">
        <v>1054.8</v>
      </c>
      <c r="I97" s="94">
        <v>393484</v>
      </c>
      <c r="J97" s="94">
        <v>1202.0999999999999</v>
      </c>
      <c r="K97" s="94">
        <v>415962</v>
      </c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</row>
    <row r="98" spans="1:63" ht="12.75" customHeight="1">
      <c r="A98" s="94"/>
      <c r="B98" s="94"/>
      <c r="C98" s="94"/>
      <c r="D98" s="94">
        <v>92</v>
      </c>
      <c r="E98" s="94">
        <v>48648</v>
      </c>
      <c r="F98" s="94">
        <v>102</v>
      </c>
      <c r="G98" s="94">
        <v>41430</v>
      </c>
      <c r="H98" s="94">
        <v>19.900000000000002</v>
      </c>
      <c r="I98" s="94">
        <v>25885</v>
      </c>
      <c r="J98" s="94">
        <v>20.100000000000001</v>
      </c>
      <c r="K98" s="94">
        <v>25915</v>
      </c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</row>
    <row r="99" spans="1:63" ht="12.75" customHeight="1">
      <c r="A99" s="94"/>
      <c r="B99" s="94"/>
      <c r="C99" s="94"/>
      <c r="D99" s="94">
        <v>15.6</v>
      </c>
      <c r="E99" s="94">
        <v>4068</v>
      </c>
      <c r="F99" s="94">
        <v>20</v>
      </c>
      <c r="G99" s="94">
        <v>4870</v>
      </c>
      <c r="H99" s="94">
        <v>0.1</v>
      </c>
      <c r="I99" s="94">
        <v>113</v>
      </c>
      <c r="J99" s="94">
        <v>0.1</v>
      </c>
      <c r="K99" s="94">
        <v>148</v>
      </c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BH99" s="12" t="s">
        <v>0</v>
      </c>
      <c r="BI99" s="12" t="s">
        <v>0</v>
      </c>
      <c r="BJ99" s="12" t="s">
        <v>0</v>
      </c>
      <c r="BK99" s="12" t="s">
        <v>0</v>
      </c>
    </row>
    <row r="100" spans="1:63" ht="12.75" customHeight="1">
      <c r="A100" s="94"/>
      <c r="B100" s="94"/>
      <c r="C100" s="94"/>
      <c r="D100" s="94">
        <v>76.400000000000006</v>
      </c>
      <c r="E100" s="94">
        <v>44580</v>
      </c>
      <c r="F100" s="94">
        <v>82</v>
      </c>
      <c r="G100" s="94">
        <v>36560</v>
      </c>
      <c r="H100" s="94">
        <v>19.8</v>
      </c>
      <c r="I100" s="94">
        <v>25772</v>
      </c>
      <c r="J100" s="94">
        <v>20</v>
      </c>
      <c r="K100" s="94">
        <v>25767</v>
      </c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</row>
    <row r="101" spans="1:63" s="96" customFormat="1" ht="12.75" customHeight="1">
      <c r="A101" s="334"/>
      <c r="B101" s="334"/>
      <c r="C101" s="334"/>
      <c r="D101" s="334">
        <v>1.7</v>
      </c>
      <c r="E101" s="334">
        <v>5574</v>
      </c>
      <c r="F101" s="334">
        <v>3.9</v>
      </c>
      <c r="G101" s="334">
        <v>2971</v>
      </c>
      <c r="H101" s="334">
        <v>5.9</v>
      </c>
      <c r="I101" s="334">
        <v>2391</v>
      </c>
      <c r="J101" s="334">
        <v>2</v>
      </c>
      <c r="K101" s="334">
        <v>2747</v>
      </c>
    </row>
    <row r="102" spans="1:63" s="96" customFormat="1" ht="12.75" hidden="1" customHeight="1" thickBot="1">
      <c r="A102" s="256"/>
      <c r="D102" s="96">
        <v>279</v>
      </c>
      <c r="E102" s="96">
        <v>309354</v>
      </c>
      <c r="F102" s="96">
        <v>288</v>
      </c>
      <c r="G102" s="96">
        <v>316670</v>
      </c>
      <c r="H102" s="96">
        <v>14</v>
      </c>
      <c r="I102" s="96">
        <v>10743</v>
      </c>
      <c r="J102" s="96">
        <v>36</v>
      </c>
      <c r="K102" s="96">
        <v>21224</v>
      </c>
    </row>
    <row r="103" spans="1:63" s="96" customFormat="1" ht="12.75" hidden="1" customHeight="1">
      <c r="A103" s="256"/>
      <c r="B103" s="21" t="s">
        <v>103</v>
      </c>
      <c r="C103" s="257"/>
      <c r="D103" s="257">
        <v>43</v>
      </c>
      <c r="E103" s="257">
        <v>47914</v>
      </c>
      <c r="F103" s="15">
        <v>44</v>
      </c>
      <c r="G103" s="15">
        <v>47603</v>
      </c>
      <c r="H103" s="15">
        <v>10.3</v>
      </c>
      <c r="I103" s="15">
        <v>7361</v>
      </c>
      <c r="J103" s="15">
        <v>16</v>
      </c>
      <c r="K103" s="258">
        <v>8089</v>
      </c>
      <c r="Z103" s="177"/>
      <c r="AA103" s="177"/>
      <c r="AB103" s="290" t="s">
        <v>103</v>
      </c>
      <c r="AC103" s="177"/>
    </row>
    <row r="104" spans="1:63" s="96" customFormat="1" ht="12.75" hidden="1" customHeight="1">
      <c r="A104" s="256"/>
      <c r="B104" s="174" t="s">
        <v>104</v>
      </c>
      <c r="C104" s="291" t="s">
        <v>91</v>
      </c>
      <c r="D104" s="198">
        <v>236</v>
      </c>
      <c r="E104" s="198">
        <v>261440</v>
      </c>
      <c r="F104" s="198">
        <v>244</v>
      </c>
      <c r="G104" s="198">
        <v>269067</v>
      </c>
      <c r="H104" s="198">
        <v>3.7</v>
      </c>
      <c r="I104" s="198">
        <v>3382</v>
      </c>
      <c r="J104" s="198">
        <v>20</v>
      </c>
      <c r="K104" s="259">
        <v>13135</v>
      </c>
      <c r="Z104" s="184">
        <v>1674</v>
      </c>
      <c r="AA104" s="289"/>
      <c r="AB104" s="293" t="s">
        <v>104</v>
      </c>
      <c r="AC104" s="288"/>
    </row>
    <row r="105" spans="1:63" s="96" customFormat="1" ht="12.75" hidden="1" customHeight="1">
      <c r="A105" s="256"/>
      <c r="B105" s="284" t="s">
        <v>105</v>
      </c>
      <c r="C105" s="292" t="s">
        <v>91</v>
      </c>
      <c r="D105" s="286">
        <v>3.8</v>
      </c>
      <c r="E105" s="286">
        <v>4715</v>
      </c>
      <c r="F105" s="286">
        <v>5</v>
      </c>
      <c r="G105" s="286">
        <v>6170</v>
      </c>
      <c r="H105" s="286">
        <v>0.5</v>
      </c>
      <c r="I105" s="286">
        <v>596</v>
      </c>
      <c r="J105" s="286">
        <v>0.3</v>
      </c>
      <c r="K105" s="287">
        <v>396</v>
      </c>
      <c r="Z105" s="23">
        <v>1675</v>
      </c>
      <c r="AA105" s="255"/>
      <c r="AB105" s="294" t="s">
        <v>105</v>
      </c>
      <c r="AC105" s="288"/>
    </row>
    <row r="106" spans="1:63" s="96" customFormat="1" ht="12.75" hidden="1" customHeight="1" thickBot="1">
      <c r="A106" s="256"/>
      <c r="B106" s="284" t="s">
        <v>115</v>
      </c>
      <c r="C106" s="292" t="s">
        <v>91</v>
      </c>
      <c r="D106" s="285">
        <v>223</v>
      </c>
      <c r="E106" s="285">
        <v>80177</v>
      </c>
      <c r="F106" s="285">
        <v>260</v>
      </c>
      <c r="G106" s="285">
        <v>55602</v>
      </c>
      <c r="H106" s="285">
        <v>410</v>
      </c>
      <c r="I106" s="285">
        <v>80626</v>
      </c>
      <c r="J106" s="285">
        <v>556</v>
      </c>
      <c r="K106" s="297">
        <v>105372</v>
      </c>
      <c r="Z106" s="2">
        <v>1681</v>
      </c>
      <c r="AA106" s="300"/>
      <c r="AB106" s="295" t="s">
        <v>115</v>
      </c>
      <c r="AC106" s="173"/>
    </row>
    <row r="107" spans="1:63" s="14" customFormat="1" ht="15" hidden="1" customHeight="1" thickBot="1">
      <c r="A107" s="157"/>
      <c r="B107" s="301" t="s">
        <v>90</v>
      </c>
      <c r="C107" s="298" t="s">
        <v>116</v>
      </c>
      <c r="D107" s="139">
        <v>160</v>
      </c>
      <c r="E107" s="139">
        <v>60066</v>
      </c>
      <c r="F107" s="139">
        <v>182</v>
      </c>
      <c r="G107" s="139">
        <v>39829</v>
      </c>
      <c r="H107" s="139">
        <v>2.9</v>
      </c>
      <c r="I107" s="139">
        <v>861</v>
      </c>
      <c r="J107" s="139">
        <v>2</v>
      </c>
      <c r="K107" s="299">
        <v>617</v>
      </c>
      <c r="L107" s="270"/>
      <c r="M107" s="271"/>
      <c r="N107" s="272"/>
      <c r="O107" s="273"/>
      <c r="P107" s="274"/>
      <c r="Q107" s="274"/>
      <c r="R107" s="274"/>
      <c r="S107" s="254"/>
      <c r="T107" s="254"/>
      <c r="U107" s="254"/>
      <c r="V107" s="254"/>
      <c r="W107" s="254"/>
      <c r="X107" s="254"/>
      <c r="Y107" s="254"/>
      <c r="Z107" s="109">
        <v>1670</v>
      </c>
      <c r="AA107" s="296"/>
      <c r="AB107" s="295" t="s">
        <v>90</v>
      </c>
      <c r="AC107" s="274"/>
      <c r="AD107" s="274"/>
      <c r="AE107" s="274"/>
      <c r="AF107" s="274"/>
      <c r="AG107" s="274"/>
      <c r="AH107" s="274"/>
      <c r="AI107" s="274"/>
      <c r="AJ107" s="274"/>
      <c r="AK107" s="274"/>
      <c r="AL107" s="274"/>
      <c r="AM107" s="274"/>
      <c r="AN107" s="274"/>
    </row>
    <row r="108" spans="1:63" ht="12.75" hidden="1" customHeight="1">
      <c r="D108" s="10">
        <v>405.2</v>
      </c>
      <c r="E108" s="10">
        <v>164078</v>
      </c>
      <c r="F108" s="10">
        <v>332</v>
      </c>
      <c r="G108" s="10">
        <v>128583</v>
      </c>
      <c r="H108" s="10">
        <v>610.9</v>
      </c>
      <c r="I108" s="10">
        <v>276230</v>
      </c>
      <c r="J108" s="10">
        <v>590</v>
      </c>
      <c r="K108" s="10">
        <v>263451</v>
      </c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</row>
    <row r="109" spans="1:63" ht="12.75" customHeight="1">
      <c r="D109" s="10">
        <v>183</v>
      </c>
      <c r="E109" s="10">
        <v>97844</v>
      </c>
      <c r="F109" s="10">
        <v>153</v>
      </c>
      <c r="G109" s="10">
        <v>77341</v>
      </c>
      <c r="H109" s="10">
        <v>57</v>
      </c>
      <c r="I109" s="10">
        <v>236862</v>
      </c>
      <c r="J109" s="10">
        <v>40</v>
      </c>
      <c r="K109" s="10">
        <v>20768</v>
      </c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</row>
    <row r="110" spans="1:63" ht="12.75" customHeight="1">
      <c r="D110" s="10">
        <v>220</v>
      </c>
      <c r="E110" s="10">
        <v>64367</v>
      </c>
      <c r="F110" s="10">
        <v>178</v>
      </c>
      <c r="G110" s="10">
        <v>50467</v>
      </c>
      <c r="H110" s="10">
        <v>534</v>
      </c>
      <c r="I110" s="10">
        <v>30142</v>
      </c>
      <c r="J110" s="10">
        <v>530</v>
      </c>
      <c r="K110" s="10">
        <v>233844</v>
      </c>
    </row>
    <row r="111" spans="1:63" ht="12.75" customHeight="1">
      <c r="D111" s="10">
        <v>2.2000000000000002</v>
      </c>
      <c r="E111" s="10">
        <v>1867</v>
      </c>
      <c r="F111" s="10">
        <v>1</v>
      </c>
      <c r="G111" s="10">
        <v>775</v>
      </c>
      <c r="H111" s="10">
        <v>19.899999999999999</v>
      </c>
      <c r="I111" s="10">
        <v>9226</v>
      </c>
      <c r="J111" s="10">
        <v>20</v>
      </c>
      <c r="K111" s="10">
        <v>8839</v>
      </c>
    </row>
    <row r="112" spans="1:63" ht="12.75" customHeight="1">
      <c r="D112" s="10">
        <v>1030.8000000000002</v>
      </c>
      <c r="E112" s="10">
        <v>687706</v>
      </c>
      <c r="F112" s="10">
        <v>1150.7999999999997</v>
      </c>
      <c r="G112" s="10">
        <v>668227</v>
      </c>
      <c r="H112" s="10">
        <v>18.875</v>
      </c>
      <c r="I112" s="10">
        <v>14300.599999999999</v>
      </c>
      <c r="J112" s="10">
        <v>21.220000000000002</v>
      </c>
      <c r="K112" s="10">
        <v>15138</v>
      </c>
    </row>
    <row r="113" spans="4:11" ht="12.75" customHeight="1">
      <c r="D113" s="10">
        <v>3.7</v>
      </c>
      <c r="E113" s="10">
        <v>1750</v>
      </c>
      <c r="F113" s="10">
        <v>8.3000000000000007</v>
      </c>
      <c r="G113" s="10">
        <v>3326</v>
      </c>
      <c r="H113" s="10">
        <v>0.04</v>
      </c>
      <c r="I113" s="10">
        <v>149</v>
      </c>
      <c r="J113" s="10">
        <v>0.17</v>
      </c>
      <c r="K113" s="10">
        <v>198</v>
      </c>
    </row>
    <row r="114" spans="4:11" ht="12.75" customHeight="1">
      <c r="D114" s="10">
        <v>3</v>
      </c>
      <c r="E114" s="10">
        <v>1370</v>
      </c>
      <c r="F114" s="10">
        <v>4.3</v>
      </c>
      <c r="G114" s="10">
        <v>1782</v>
      </c>
      <c r="H114" s="10">
        <v>0.03</v>
      </c>
      <c r="I114" s="10">
        <v>19</v>
      </c>
      <c r="J114" s="10">
        <v>0</v>
      </c>
      <c r="K114" s="10">
        <v>0</v>
      </c>
    </row>
    <row r="115" spans="4:11" ht="12.75" customHeight="1">
      <c r="D115" s="10">
        <v>1023.4000000000001</v>
      </c>
      <c r="E115" s="10">
        <v>683788</v>
      </c>
      <c r="F115" s="10">
        <v>1137.5999999999999</v>
      </c>
      <c r="G115" s="10">
        <v>662355</v>
      </c>
      <c r="H115" s="10">
        <v>18.803000000000001</v>
      </c>
      <c r="I115" s="10">
        <v>14123.8</v>
      </c>
      <c r="J115" s="10">
        <v>21.05</v>
      </c>
      <c r="K115" s="10">
        <v>14940</v>
      </c>
    </row>
    <row r="116" spans="4:11" ht="12.75" customHeight="1">
      <c r="D116" s="10">
        <v>12</v>
      </c>
      <c r="E116" s="10">
        <v>8961</v>
      </c>
      <c r="F116" s="10">
        <v>15</v>
      </c>
      <c r="G116" s="10">
        <v>9766</v>
      </c>
      <c r="H116" s="10">
        <v>0</v>
      </c>
      <c r="I116" s="10">
        <v>0</v>
      </c>
      <c r="J116" s="10">
        <v>0</v>
      </c>
      <c r="K116" s="10">
        <v>0</v>
      </c>
    </row>
    <row r="117" spans="4:11" ht="12.75" customHeight="1">
      <c r="D117" s="10">
        <v>1007</v>
      </c>
      <c r="E117" s="10">
        <v>669729</v>
      </c>
      <c r="F117" s="10">
        <v>1119</v>
      </c>
      <c r="G117" s="10">
        <v>648627</v>
      </c>
      <c r="H117" s="10">
        <v>18.8</v>
      </c>
      <c r="I117" s="10">
        <v>14112</v>
      </c>
      <c r="J117" s="10">
        <v>21</v>
      </c>
      <c r="K117" s="10">
        <v>14922</v>
      </c>
    </row>
    <row r="118" spans="4:11" ht="12.75" customHeight="1"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</row>
    <row r="119" spans="4:11" ht="12.75" customHeight="1">
      <c r="D119" s="10">
        <v>3.7</v>
      </c>
      <c r="E119" s="10">
        <v>4300</v>
      </c>
      <c r="F119" s="10">
        <v>3</v>
      </c>
      <c r="G119" s="10">
        <v>3198</v>
      </c>
      <c r="H119" s="10">
        <v>1E-3</v>
      </c>
      <c r="I119" s="10">
        <v>3</v>
      </c>
      <c r="J119" s="10">
        <v>0.05</v>
      </c>
      <c r="K119" s="10">
        <v>18</v>
      </c>
    </row>
    <row r="120" spans="4:11" ht="12.75" customHeight="1">
      <c r="D120" s="10">
        <v>0.7</v>
      </c>
      <c r="E120" s="10">
        <v>798</v>
      </c>
      <c r="F120" s="10">
        <v>0.6</v>
      </c>
      <c r="G120" s="10">
        <v>764</v>
      </c>
      <c r="H120" s="10">
        <v>2E-3</v>
      </c>
      <c r="I120" s="10">
        <v>8.8000000000000007</v>
      </c>
      <c r="J120" s="10">
        <v>0</v>
      </c>
      <c r="K120" s="10">
        <v>0</v>
      </c>
    </row>
    <row r="121" spans="4:11" ht="12.75" customHeight="1">
      <c r="D121" s="10">
        <v>3.1999999999999997</v>
      </c>
      <c r="E121" s="10">
        <v>3276</v>
      </c>
      <c r="F121" s="10">
        <v>2.5</v>
      </c>
      <c r="G121" s="10">
        <v>2236</v>
      </c>
      <c r="H121" s="10">
        <v>0.12000000000000001</v>
      </c>
      <c r="I121" s="10">
        <v>52.6</v>
      </c>
      <c r="J121" s="10">
        <v>0.04</v>
      </c>
      <c r="K121" s="10">
        <v>12</v>
      </c>
    </row>
    <row r="122" spans="4:11" ht="12.75" customHeight="1">
      <c r="D122" s="10">
        <v>2.9</v>
      </c>
      <c r="E122" s="10">
        <v>2974</v>
      </c>
      <c r="F122" s="10">
        <v>2</v>
      </c>
      <c r="G122" s="10">
        <v>1828</v>
      </c>
      <c r="H122" s="10">
        <v>0.1</v>
      </c>
      <c r="I122" s="10">
        <v>48</v>
      </c>
      <c r="J122" s="10">
        <v>0.03</v>
      </c>
      <c r="K122" s="10">
        <v>11</v>
      </c>
    </row>
    <row r="123" spans="4:11" ht="12.75" customHeight="1">
      <c r="D123" s="10">
        <v>0.3</v>
      </c>
      <c r="E123" s="10">
        <v>302</v>
      </c>
      <c r="F123" s="10">
        <v>0.5</v>
      </c>
      <c r="G123" s="10">
        <v>408</v>
      </c>
      <c r="H123" s="10">
        <v>0.02</v>
      </c>
      <c r="I123" s="10">
        <v>4.5999999999999996</v>
      </c>
      <c r="J123" s="10">
        <v>0.01</v>
      </c>
      <c r="K123" s="10">
        <v>1</v>
      </c>
    </row>
    <row r="124" spans="4:11" ht="12.75" customHeight="1">
      <c r="D124" s="10">
        <v>301</v>
      </c>
      <c r="E124" s="10">
        <v>47526</v>
      </c>
      <c r="F124" s="10">
        <v>451</v>
      </c>
      <c r="G124" s="10">
        <v>73192</v>
      </c>
      <c r="H124" s="10">
        <v>60</v>
      </c>
      <c r="I124" s="10">
        <v>9912</v>
      </c>
      <c r="J124" s="10">
        <v>46</v>
      </c>
      <c r="K124" s="10">
        <v>8841</v>
      </c>
    </row>
    <row r="125" spans="4:11" ht="12.75" customHeight="1">
      <c r="D125" s="10">
        <v>1898.7</v>
      </c>
      <c r="E125" s="10">
        <v>1522410</v>
      </c>
      <c r="F125" s="10">
        <v>2638.3</v>
      </c>
      <c r="G125" s="10">
        <v>2223178</v>
      </c>
      <c r="H125" s="10">
        <v>252</v>
      </c>
      <c r="I125" s="10">
        <v>259010</v>
      </c>
      <c r="J125" s="10">
        <v>733.9</v>
      </c>
      <c r="K125" s="10">
        <v>637401</v>
      </c>
    </row>
    <row r="126" spans="4:11" ht="12.75" customHeight="1">
      <c r="D126" s="10">
        <v>1239.7</v>
      </c>
      <c r="E126" s="10">
        <v>975727</v>
      </c>
      <c r="F126" s="10">
        <v>1191</v>
      </c>
      <c r="G126" s="10">
        <v>1102907</v>
      </c>
      <c r="H126" s="10">
        <v>17.100000000000001</v>
      </c>
      <c r="I126" s="10">
        <v>19698</v>
      </c>
      <c r="J126" s="10">
        <v>30.9</v>
      </c>
      <c r="K126" s="10">
        <v>28907</v>
      </c>
    </row>
    <row r="127" spans="4:11" ht="12.75" customHeight="1">
      <c r="D127" s="10">
        <v>348</v>
      </c>
      <c r="E127" s="10">
        <v>172708</v>
      </c>
      <c r="F127" s="10">
        <v>263</v>
      </c>
      <c r="G127" s="10">
        <v>131627</v>
      </c>
      <c r="H127" s="10">
        <v>1.3</v>
      </c>
      <c r="I127" s="10">
        <v>666</v>
      </c>
      <c r="J127" s="10">
        <v>0.9</v>
      </c>
      <c r="K127" s="10">
        <v>510</v>
      </c>
    </row>
    <row r="128" spans="4:11" ht="12.75" customHeight="1">
      <c r="D128" s="10">
        <v>66.7</v>
      </c>
      <c r="E128" s="10">
        <v>45751</v>
      </c>
      <c r="F128" s="10">
        <v>76</v>
      </c>
      <c r="G128" s="10">
        <v>48885</v>
      </c>
      <c r="H128" s="10">
        <v>2.8</v>
      </c>
      <c r="I128" s="10">
        <v>1562</v>
      </c>
      <c r="J128" s="10">
        <v>6</v>
      </c>
      <c r="K128" s="10">
        <v>3513</v>
      </c>
    </row>
    <row r="129" spans="2:11" ht="12.75" customHeight="1">
      <c r="D129" s="10">
        <v>453</v>
      </c>
      <c r="E129" s="10">
        <v>461098</v>
      </c>
      <c r="F129" s="10">
        <v>468</v>
      </c>
      <c r="G129" s="10">
        <v>631921</v>
      </c>
      <c r="H129" s="10">
        <v>9</v>
      </c>
      <c r="I129" s="10">
        <v>10498</v>
      </c>
      <c r="J129" s="10">
        <v>16</v>
      </c>
      <c r="K129" s="10">
        <v>14968</v>
      </c>
    </row>
    <row r="130" spans="2:11" ht="12.75" customHeight="1">
      <c r="D130" s="10">
        <v>372</v>
      </c>
      <c r="E130" s="10">
        <v>296170</v>
      </c>
      <c r="F130" s="10">
        <v>384</v>
      </c>
      <c r="G130" s="10">
        <v>290474</v>
      </c>
      <c r="H130" s="10">
        <v>4</v>
      </c>
      <c r="I130" s="10">
        <v>6972</v>
      </c>
      <c r="J130" s="10">
        <v>8</v>
      </c>
      <c r="K130" s="10">
        <v>9916</v>
      </c>
    </row>
    <row r="131" spans="2:11" ht="12.75" customHeight="1">
      <c r="D131" s="10">
        <v>7.7</v>
      </c>
      <c r="E131" s="10">
        <v>10667</v>
      </c>
      <c r="F131" s="10">
        <v>4.3</v>
      </c>
      <c r="G131" s="10">
        <v>5953</v>
      </c>
      <c r="H131" s="10">
        <v>167</v>
      </c>
      <c r="I131" s="10">
        <v>190046</v>
      </c>
      <c r="J131" s="10">
        <v>266</v>
      </c>
      <c r="K131" s="10">
        <v>264789</v>
      </c>
    </row>
    <row r="132" spans="2:11" ht="12.75" customHeight="1">
      <c r="D132" s="10">
        <v>629.29999999999995</v>
      </c>
      <c r="E132" s="10">
        <v>510566</v>
      </c>
      <c r="F132" s="10">
        <v>1389</v>
      </c>
      <c r="G132" s="10">
        <v>1010962</v>
      </c>
      <c r="H132" s="10">
        <v>66.400000000000006</v>
      </c>
      <c r="I132" s="10">
        <v>45570</v>
      </c>
      <c r="J132" s="10">
        <v>432</v>
      </c>
      <c r="K132" s="10">
        <v>335765</v>
      </c>
    </row>
    <row r="133" spans="2:11" ht="12.75" customHeight="1">
      <c r="D133" s="10">
        <v>36.799999999999997</v>
      </c>
      <c r="E133" s="10">
        <v>53847</v>
      </c>
      <c r="F133" s="10">
        <v>618</v>
      </c>
      <c r="G133" s="10">
        <v>346652</v>
      </c>
      <c r="H133" s="10">
        <v>1.6</v>
      </c>
      <c r="I133" s="10">
        <v>1020</v>
      </c>
      <c r="J133" s="10">
        <v>274</v>
      </c>
      <c r="K133" s="10">
        <v>107219</v>
      </c>
    </row>
    <row r="134" spans="2:11" ht="12.75" customHeight="1">
      <c r="D134" s="10">
        <v>503</v>
      </c>
      <c r="E134" s="10">
        <v>379887</v>
      </c>
      <c r="F134" s="10">
        <v>572</v>
      </c>
      <c r="G134" s="10">
        <v>492014</v>
      </c>
      <c r="H134" s="10">
        <v>59.7</v>
      </c>
      <c r="I134" s="10">
        <v>36554</v>
      </c>
      <c r="J134" s="10">
        <v>139</v>
      </c>
      <c r="K134" s="10">
        <v>209441</v>
      </c>
    </row>
    <row r="135" spans="2:11" ht="12.75" customHeight="1">
      <c r="D135" s="10">
        <v>50.6</v>
      </c>
      <c r="E135" s="10">
        <v>56253</v>
      </c>
      <c r="F135" s="10">
        <v>169</v>
      </c>
      <c r="G135" s="10">
        <v>156502</v>
      </c>
      <c r="H135" s="10">
        <v>2.5</v>
      </c>
      <c r="I135" s="10">
        <v>5812</v>
      </c>
      <c r="J135" s="10">
        <v>16</v>
      </c>
      <c r="K135" s="10">
        <v>16618</v>
      </c>
    </row>
    <row r="136" spans="2:11" ht="12.75" customHeight="1">
      <c r="D136" s="10">
        <v>38.9</v>
      </c>
      <c r="E136" s="10">
        <v>20579</v>
      </c>
      <c r="F136" s="10">
        <v>30</v>
      </c>
      <c r="G136" s="10">
        <v>15794</v>
      </c>
      <c r="H136" s="10">
        <v>2.6</v>
      </c>
      <c r="I136" s="10">
        <v>2184</v>
      </c>
      <c r="J136" s="10">
        <v>3</v>
      </c>
      <c r="K136" s="10">
        <v>2487</v>
      </c>
    </row>
    <row r="137" spans="2:11" ht="12.75" customHeight="1">
      <c r="D137" s="10">
        <v>22</v>
      </c>
      <c r="E137" s="10">
        <v>25450</v>
      </c>
      <c r="F137" s="10">
        <v>54</v>
      </c>
      <c r="G137" s="10">
        <v>103356</v>
      </c>
      <c r="H137" s="10">
        <v>1.5</v>
      </c>
      <c r="I137" s="10">
        <v>3696</v>
      </c>
      <c r="J137" s="10">
        <v>5</v>
      </c>
      <c r="K137" s="10">
        <v>7940</v>
      </c>
    </row>
    <row r="140" spans="2:11" ht="12.75" customHeight="1">
      <c r="B140" s="118" t="s">
        <v>211</v>
      </c>
      <c r="D140" s="562">
        <v>0</v>
      </c>
      <c r="E140" s="562">
        <v>0</v>
      </c>
      <c r="F140" s="562">
        <v>0</v>
      </c>
      <c r="G140" s="562">
        <v>0</v>
      </c>
      <c r="H140" s="562">
        <v>0</v>
      </c>
      <c r="I140" s="562">
        <v>0</v>
      </c>
      <c r="J140" s="562">
        <v>0</v>
      </c>
      <c r="K140" s="562">
        <v>0</v>
      </c>
    </row>
    <row r="141" spans="2:11" ht="12.75" customHeight="1">
      <c r="B141" s="493" t="s">
        <v>177</v>
      </c>
      <c r="D141" s="562">
        <v>0</v>
      </c>
      <c r="E141" s="562">
        <v>0</v>
      </c>
      <c r="F141" s="562">
        <v>0</v>
      </c>
      <c r="G141" s="562">
        <v>0</v>
      </c>
      <c r="H141" s="562">
        <v>0</v>
      </c>
      <c r="I141" s="562">
        <v>0</v>
      </c>
      <c r="J141" s="562">
        <v>0</v>
      </c>
      <c r="K141" s="562">
        <v>0</v>
      </c>
    </row>
    <row r="142" spans="2:11" ht="12.75" customHeight="1">
      <c r="B142" s="34" t="s">
        <v>210</v>
      </c>
      <c r="D142" s="562">
        <v>0</v>
      </c>
      <c r="E142" s="562">
        <v>0</v>
      </c>
      <c r="F142" s="562">
        <v>0</v>
      </c>
      <c r="G142" s="562">
        <v>0</v>
      </c>
      <c r="H142" s="562">
        <v>0</v>
      </c>
      <c r="I142" s="562">
        <v>0</v>
      </c>
      <c r="J142" s="562">
        <v>0</v>
      </c>
      <c r="K142" s="562">
        <v>0</v>
      </c>
    </row>
    <row r="143" spans="2:11" ht="12.75" customHeight="1">
      <c r="B143" s="35" t="s">
        <v>3</v>
      </c>
      <c r="D143" s="562">
        <v>0</v>
      </c>
      <c r="E143" s="562">
        <v>0</v>
      </c>
      <c r="F143" s="562">
        <v>0</v>
      </c>
      <c r="G143" s="562">
        <v>0</v>
      </c>
      <c r="H143" s="562">
        <v>0</v>
      </c>
      <c r="I143" s="562">
        <v>0</v>
      </c>
      <c r="J143" s="562">
        <v>0</v>
      </c>
      <c r="K143" s="562">
        <v>0</v>
      </c>
    </row>
    <row r="144" spans="2:11" ht="12.75" customHeight="1">
      <c r="B144" s="35" t="s">
        <v>4</v>
      </c>
      <c r="D144" s="562">
        <v>0</v>
      </c>
      <c r="E144" s="562">
        <v>0</v>
      </c>
      <c r="F144" s="562">
        <v>0</v>
      </c>
      <c r="G144" s="562">
        <v>0</v>
      </c>
      <c r="H144" s="562">
        <v>0</v>
      </c>
      <c r="I144" s="562">
        <v>0</v>
      </c>
      <c r="J144" s="562">
        <v>0</v>
      </c>
      <c r="K144" s="562">
        <v>0</v>
      </c>
    </row>
    <row r="145" spans="2:11" ht="12.75" customHeight="1">
      <c r="B145" s="55" t="s">
        <v>93</v>
      </c>
      <c r="D145" s="562">
        <v>0</v>
      </c>
      <c r="E145" s="562">
        <v>0</v>
      </c>
      <c r="F145" s="562">
        <v>0</v>
      </c>
      <c r="G145" s="562">
        <v>0</v>
      </c>
      <c r="H145" s="562">
        <v>0</v>
      </c>
      <c r="I145" s="562">
        <v>0</v>
      </c>
      <c r="J145" s="562">
        <v>0</v>
      </c>
      <c r="K145" s="562">
        <v>0</v>
      </c>
    </row>
    <row r="146" spans="2:11" ht="12.75" customHeight="1">
      <c r="B146" s="135" t="s">
        <v>45</v>
      </c>
      <c r="D146" s="562">
        <v>0</v>
      </c>
      <c r="E146" s="562">
        <v>0</v>
      </c>
      <c r="F146" s="562">
        <v>0</v>
      </c>
      <c r="G146" s="562">
        <v>0</v>
      </c>
      <c r="H146" s="562">
        <v>0</v>
      </c>
      <c r="I146" s="562">
        <v>0</v>
      </c>
      <c r="J146" s="562">
        <v>0</v>
      </c>
      <c r="K146" s="562">
        <v>0</v>
      </c>
    </row>
    <row r="147" spans="2:11" ht="12.75" customHeight="1">
      <c r="B147" s="118" t="s">
        <v>181</v>
      </c>
      <c r="D147" s="562">
        <v>-1877</v>
      </c>
      <c r="E147" s="562">
        <v>0</v>
      </c>
      <c r="F147" s="562">
        <v>-1489</v>
      </c>
      <c r="G147" s="562">
        <v>0</v>
      </c>
      <c r="H147" s="562">
        <v>0</v>
      </c>
      <c r="I147" s="562">
        <v>0</v>
      </c>
      <c r="J147" s="562">
        <v>0</v>
      </c>
      <c r="K147" s="562">
        <v>0</v>
      </c>
    </row>
    <row r="148" spans="2:11" ht="12.75" customHeight="1">
      <c r="B148" s="37" t="s">
        <v>88</v>
      </c>
      <c r="D148" s="562">
        <v>-1877</v>
      </c>
      <c r="E148" s="562">
        <v>0</v>
      </c>
      <c r="F148" s="562">
        <v>-1489</v>
      </c>
      <c r="G148" s="562">
        <v>0</v>
      </c>
      <c r="H148" s="562">
        <v>0</v>
      </c>
      <c r="I148" s="562">
        <v>0</v>
      </c>
      <c r="J148" s="562">
        <v>0</v>
      </c>
      <c r="K148" s="562">
        <v>0</v>
      </c>
    </row>
    <row r="149" spans="2:11" ht="12.75" customHeight="1">
      <c r="B149" s="40" t="s">
        <v>182</v>
      </c>
      <c r="D149" s="562">
        <v>0</v>
      </c>
      <c r="E149" s="562">
        <v>0</v>
      </c>
      <c r="F149" s="562">
        <v>0</v>
      </c>
      <c r="G149" s="562">
        <v>0</v>
      </c>
      <c r="H149" s="562">
        <v>0</v>
      </c>
      <c r="I149" s="562">
        <v>0</v>
      </c>
      <c r="J149" s="562">
        <v>0</v>
      </c>
      <c r="K149" s="562">
        <v>0</v>
      </c>
    </row>
    <row r="150" spans="2:11" ht="12.75" customHeight="1">
      <c r="B150" s="118" t="s">
        <v>186</v>
      </c>
      <c r="D150" s="562">
        <v>0</v>
      </c>
      <c r="E150" s="562">
        <v>0</v>
      </c>
      <c r="F150" s="562">
        <v>0</v>
      </c>
      <c r="G150" s="562">
        <v>0</v>
      </c>
      <c r="H150" s="562">
        <v>0</v>
      </c>
      <c r="I150" s="562">
        <v>0</v>
      </c>
      <c r="J150" s="562">
        <v>0</v>
      </c>
      <c r="K150" s="562">
        <v>0</v>
      </c>
    </row>
    <row r="151" spans="2:11" ht="12.75" customHeight="1">
      <c r="B151" s="37" t="s">
        <v>185</v>
      </c>
      <c r="D151" s="562">
        <v>0</v>
      </c>
      <c r="E151" s="562">
        <v>0</v>
      </c>
      <c r="F151" s="562">
        <v>0</v>
      </c>
      <c r="G151" s="562">
        <v>0</v>
      </c>
      <c r="H151" s="562">
        <v>0</v>
      </c>
      <c r="I151" s="562">
        <v>0</v>
      </c>
      <c r="J151" s="562">
        <v>0</v>
      </c>
      <c r="K151" s="562">
        <v>0</v>
      </c>
    </row>
    <row r="152" spans="2:11" ht="12.75" customHeight="1">
      <c r="B152" s="37" t="s">
        <v>187</v>
      </c>
      <c r="D152" s="562">
        <v>0</v>
      </c>
      <c r="E152" s="562">
        <v>0</v>
      </c>
      <c r="F152" s="562">
        <v>0</v>
      </c>
      <c r="G152" s="562">
        <v>0</v>
      </c>
      <c r="H152" s="562">
        <v>0</v>
      </c>
      <c r="I152" s="562">
        <v>0</v>
      </c>
      <c r="J152" s="562">
        <v>0</v>
      </c>
      <c r="K152" s="562">
        <v>0</v>
      </c>
    </row>
    <row r="153" spans="2:11" ht="12.75" customHeight="1">
      <c r="B153" s="124" t="s">
        <v>46</v>
      </c>
      <c r="D153" s="562">
        <v>0</v>
      </c>
      <c r="E153" s="562">
        <v>0</v>
      </c>
      <c r="F153" s="562">
        <v>0</v>
      </c>
      <c r="G153" s="562">
        <v>0</v>
      </c>
      <c r="H153" s="562">
        <v>0</v>
      </c>
      <c r="I153" s="562">
        <v>0</v>
      </c>
      <c r="J153" s="562">
        <v>0</v>
      </c>
      <c r="K153" s="562">
        <v>0</v>
      </c>
    </row>
    <row r="154" spans="2:11" ht="12.75" customHeight="1">
      <c r="B154" s="37" t="s">
        <v>3</v>
      </c>
      <c r="D154" s="562">
        <v>0</v>
      </c>
      <c r="E154" s="562">
        <v>0</v>
      </c>
      <c r="F154" s="562">
        <v>0</v>
      </c>
      <c r="G154" s="562">
        <v>0</v>
      </c>
      <c r="H154" s="562">
        <v>0</v>
      </c>
      <c r="I154" s="562">
        <v>0</v>
      </c>
      <c r="J154" s="562">
        <v>0</v>
      </c>
      <c r="K154" s="562">
        <v>0</v>
      </c>
    </row>
    <row r="155" spans="2:11" ht="12.75" customHeight="1">
      <c r="B155" s="37" t="s">
        <v>4</v>
      </c>
      <c r="D155" s="562">
        <v>0</v>
      </c>
      <c r="E155" s="562">
        <v>0</v>
      </c>
      <c r="F155" s="562">
        <v>0</v>
      </c>
      <c r="G155" s="562">
        <v>0</v>
      </c>
      <c r="H155" s="562">
        <v>0</v>
      </c>
      <c r="I155" s="562">
        <v>0</v>
      </c>
      <c r="J155" s="562">
        <v>0</v>
      </c>
      <c r="K155" s="562">
        <v>0</v>
      </c>
    </row>
    <row r="156" spans="2:11" ht="12.75" customHeight="1">
      <c r="B156" s="38" t="s">
        <v>93</v>
      </c>
      <c r="D156" s="562">
        <v>0</v>
      </c>
      <c r="E156" s="562">
        <v>0</v>
      </c>
      <c r="F156" s="562">
        <v>0</v>
      </c>
      <c r="G156" s="562">
        <v>0</v>
      </c>
      <c r="H156" s="562">
        <v>0</v>
      </c>
      <c r="I156" s="562">
        <v>0</v>
      </c>
      <c r="J156" s="562">
        <v>0</v>
      </c>
      <c r="K156" s="562">
        <v>0</v>
      </c>
    </row>
    <row r="157" spans="2:11" ht="12.75" customHeight="1">
      <c r="B157" s="118" t="s">
        <v>48</v>
      </c>
      <c r="D157" s="562">
        <v>0</v>
      </c>
      <c r="E157" s="562">
        <v>0</v>
      </c>
      <c r="F157" s="562">
        <v>0</v>
      </c>
      <c r="G157" s="562">
        <v>0</v>
      </c>
      <c r="H157" s="562">
        <v>0</v>
      </c>
      <c r="I157" s="562">
        <v>0</v>
      </c>
      <c r="J157" s="562">
        <v>0</v>
      </c>
      <c r="K157" s="562">
        <v>0</v>
      </c>
    </row>
    <row r="158" spans="2:11" ht="12.75" customHeight="1">
      <c r="B158" s="37" t="s">
        <v>47</v>
      </c>
      <c r="D158" s="562">
        <v>0</v>
      </c>
      <c r="E158" s="562">
        <v>0</v>
      </c>
      <c r="F158" s="562">
        <v>0</v>
      </c>
      <c r="G158" s="562">
        <v>0</v>
      </c>
      <c r="H158" s="562">
        <v>0</v>
      </c>
      <c r="I158" s="562">
        <v>0</v>
      </c>
      <c r="J158" s="562">
        <v>0</v>
      </c>
      <c r="K158" s="562">
        <v>0</v>
      </c>
    </row>
    <row r="159" spans="2:11" ht="12.75" customHeight="1">
      <c r="B159" s="35" t="s">
        <v>3</v>
      </c>
      <c r="D159" s="562">
        <v>0</v>
      </c>
      <c r="E159" s="562">
        <v>0</v>
      </c>
      <c r="F159" s="562">
        <v>0</v>
      </c>
      <c r="G159" s="562">
        <v>0</v>
      </c>
      <c r="H159" s="562">
        <v>0</v>
      </c>
      <c r="I159" s="562">
        <v>0</v>
      </c>
      <c r="J159" s="562">
        <v>0</v>
      </c>
      <c r="K159" s="562">
        <v>0</v>
      </c>
    </row>
    <row r="160" spans="2:11" ht="12.75" customHeight="1">
      <c r="B160" s="35" t="s">
        <v>4</v>
      </c>
      <c r="D160" s="562">
        <v>0</v>
      </c>
      <c r="E160" s="562">
        <v>0</v>
      </c>
      <c r="F160" s="562">
        <v>0</v>
      </c>
      <c r="G160" s="562">
        <v>0</v>
      </c>
      <c r="H160" s="562">
        <v>0</v>
      </c>
      <c r="I160" s="562">
        <v>0</v>
      </c>
      <c r="J160" s="562">
        <v>0</v>
      </c>
      <c r="K160" s="562">
        <v>0</v>
      </c>
    </row>
    <row r="161" spans="2:11" ht="12.75" customHeight="1">
      <c r="B161" s="55" t="s">
        <v>93</v>
      </c>
      <c r="D161" s="562">
        <v>0</v>
      </c>
      <c r="E161" s="562">
        <v>0</v>
      </c>
      <c r="F161" s="562">
        <v>0</v>
      </c>
      <c r="G161" s="562">
        <v>0</v>
      </c>
      <c r="H161" s="562">
        <v>0</v>
      </c>
      <c r="I161" s="562">
        <v>0</v>
      </c>
      <c r="J161" s="562">
        <v>0</v>
      </c>
      <c r="K161" s="562">
        <v>0</v>
      </c>
    </row>
    <row r="162" spans="2:11" ht="12.75" customHeight="1">
      <c r="B162" s="37" t="s">
        <v>50</v>
      </c>
      <c r="D162" s="562">
        <v>0</v>
      </c>
      <c r="E162" s="562">
        <v>0</v>
      </c>
      <c r="F162" s="562">
        <v>0</v>
      </c>
      <c r="G162" s="562">
        <v>0</v>
      </c>
      <c r="H162" s="562">
        <v>0</v>
      </c>
      <c r="I162" s="562">
        <v>0</v>
      </c>
      <c r="J162" s="562">
        <v>0</v>
      </c>
      <c r="K162" s="562">
        <v>0</v>
      </c>
    </row>
    <row r="163" spans="2:11" ht="12.75" customHeight="1">
      <c r="B163" s="35" t="s">
        <v>3</v>
      </c>
      <c r="D163" s="562">
        <v>0</v>
      </c>
      <c r="E163" s="562">
        <v>0</v>
      </c>
      <c r="F163" s="562">
        <v>0</v>
      </c>
      <c r="G163" s="562">
        <v>0</v>
      </c>
      <c r="H163" s="562">
        <v>0</v>
      </c>
      <c r="I163" s="562">
        <v>0</v>
      </c>
      <c r="J163" s="562">
        <v>0</v>
      </c>
      <c r="K163" s="562">
        <v>0</v>
      </c>
    </row>
    <row r="164" spans="2:11" ht="12.75" customHeight="1">
      <c r="B164" s="35" t="s">
        <v>4</v>
      </c>
      <c r="D164" s="562">
        <v>0</v>
      </c>
      <c r="E164" s="562">
        <v>0</v>
      </c>
      <c r="F164" s="562">
        <v>0</v>
      </c>
      <c r="G164" s="562">
        <v>0</v>
      </c>
      <c r="H164" s="562">
        <v>0</v>
      </c>
      <c r="I164" s="562">
        <v>0</v>
      </c>
      <c r="J164" s="562">
        <v>0</v>
      </c>
      <c r="K164" s="562">
        <v>0</v>
      </c>
    </row>
    <row r="165" spans="2:11" ht="12.75" customHeight="1">
      <c r="B165" s="55" t="s">
        <v>93</v>
      </c>
      <c r="D165" s="562">
        <v>0</v>
      </c>
      <c r="E165" s="562">
        <v>0</v>
      </c>
      <c r="F165" s="562">
        <v>0</v>
      </c>
      <c r="G165" s="562">
        <v>0</v>
      </c>
      <c r="H165" s="562">
        <v>0</v>
      </c>
      <c r="I165" s="562">
        <v>0</v>
      </c>
      <c r="J165" s="562">
        <v>0</v>
      </c>
      <c r="K165" s="562">
        <v>0</v>
      </c>
    </row>
    <row r="166" spans="2:11" ht="12.75" customHeight="1">
      <c r="B166" s="498" t="s">
        <v>199</v>
      </c>
      <c r="D166" s="562">
        <v>0</v>
      </c>
      <c r="E166" s="562">
        <v>0</v>
      </c>
      <c r="F166" s="562">
        <v>0</v>
      </c>
      <c r="G166" s="562">
        <v>0</v>
      </c>
      <c r="H166" s="562">
        <v>0</v>
      </c>
      <c r="I166" s="562">
        <v>0</v>
      </c>
      <c r="J166" s="562">
        <v>0</v>
      </c>
      <c r="K166" s="562">
        <v>0</v>
      </c>
    </row>
    <row r="167" spans="2:11" ht="12.75" customHeight="1">
      <c r="B167" s="494" t="s">
        <v>188</v>
      </c>
      <c r="D167" s="562">
        <v>0</v>
      </c>
      <c r="E167" s="562">
        <v>0</v>
      </c>
      <c r="F167" s="562">
        <v>0</v>
      </c>
      <c r="G167" s="562">
        <v>0</v>
      </c>
      <c r="H167" s="562">
        <v>0</v>
      </c>
      <c r="I167" s="562">
        <v>0</v>
      </c>
      <c r="J167" s="562">
        <v>0</v>
      </c>
      <c r="K167" s="562">
        <v>0</v>
      </c>
    </row>
    <row r="168" spans="2:11" ht="12.75" customHeight="1">
      <c r="B168" s="37" t="s">
        <v>51</v>
      </c>
      <c r="D168" s="562">
        <v>0</v>
      </c>
      <c r="E168" s="562">
        <v>0</v>
      </c>
      <c r="F168" s="562">
        <v>0</v>
      </c>
      <c r="G168" s="562">
        <v>0</v>
      </c>
      <c r="H168" s="562">
        <v>0</v>
      </c>
      <c r="I168" s="562">
        <v>0</v>
      </c>
      <c r="J168" s="562">
        <v>0</v>
      </c>
      <c r="K168" s="562">
        <v>0</v>
      </c>
    </row>
    <row r="169" spans="2:11" ht="12.75" customHeight="1">
      <c r="B169" s="35" t="s">
        <v>52</v>
      </c>
      <c r="D169" s="562">
        <v>0</v>
      </c>
      <c r="E169" s="562">
        <v>0</v>
      </c>
      <c r="F169" s="562">
        <v>0</v>
      </c>
      <c r="G169" s="562">
        <v>0</v>
      </c>
      <c r="H169" s="562">
        <v>0</v>
      </c>
      <c r="I169" s="562">
        <v>206720</v>
      </c>
      <c r="J169" s="562">
        <v>0</v>
      </c>
      <c r="K169" s="562">
        <v>0</v>
      </c>
    </row>
    <row r="170" spans="2:11" ht="12.75" customHeight="1">
      <c r="B170" s="35" t="s">
        <v>212</v>
      </c>
      <c r="D170" s="562">
        <v>0</v>
      </c>
      <c r="E170" s="562">
        <v>0</v>
      </c>
      <c r="F170" s="562">
        <v>0</v>
      </c>
      <c r="G170" s="562">
        <v>0</v>
      </c>
      <c r="H170" s="562">
        <v>0</v>
      </c>
      <c r="I170" s="562">
        <v>-206720</v>
      </c>
      <c r="J170" s="562">
        <v>0</v>
      </c>
      <c r="K170" s="562">
        <v>0</v>
      </c>
    </row>
    <row r="171" spans="2:11" ht="12.75" customHeight="1">
      <c r="B171" s="396" t="s">
        <v>137</v>
      </c>
      <c r="D171" s="562">
        <v>0</v>
      </c>
      <c r="E171" s="562">
        <v>0</v>
      </c>
      <c r="F171" s="562">
        <v>0</v>
      </c>
      <c r="G171" s="562">
        <v>0</v>
      </c>
      <c r="H171" s="562">
        <v>0</v>
      </c>
      <c r="I171" s="562">
        <v>0</v>
      </c>
      <c r="J171" s="562">
        <v>0</v>
      </c>
      <c r="K171" s="562">
        <v>0</v>
      </c>
    </row>
    <row r="172" spans="2:11" ht="12.75" customHeight="1">
      <c r="B172" s="135" t="s">
        <v>53</v>
      </c>
      <c r="D172" s="562">
        <v>0</v>
      </c>
      <c r="E172" s="562">
        <v>0</v>
      </c>
      <c r="F172" s="562">
        <v>0</v>
      </c>
      <c r="G172" s="562">
        <v>0</v>
      </c>
      <c r="H172" s="562">
        <v>0</v>
      </c>
      <c r="I172" s="562">
        <v>0</v>
      </c>
      <c r="J172" s="562">
        <v>0</v>
      </c>
      <c r="K172" s="562">
        <v>0</v>
      </c>
    </row>
    <row r="173" spans="2:11" ht="12.75" customHeight="1">
      <c r="B173" s="495" t="s">
        <v>189</v>
      </c>
      <c r="D173" s="562">
        <v>0</v>
      </c>
      <c r="E173" s="562">
        <v>0</v>
      </c>
      <c r="F173" s="562">
        <v>0</v>
      </c>
      <c r="G173" s="562">
        <v>0</v>
      </c>
      <c r="H173" s="562">
        <v>0</v>
      </c>
      <c r="I173" s="562">
        <v>0</v>
      </c>
      <c r="J173" s="562">
        <v>0</v>
      </c>
      <c r="K173" s="562">
        <v>0</v>
      </c>
    </row>
    <row r="174" spans="2:11" ht="12.75" customHeight="1">
      <c r="B174" s="495" t="s">
        <v>190</v>
      </c>
      <c r="D174" s="562">
        <v>0</v>
      </c>
      <c r="E174" s="562">
        <v>0</v>
      </c>
      <c r="F174" s="562">
        <v>0</v>
      </c>
      <c r="G174" s="562">
        <v>0</v>
      </c>
      <c r="H174" s="562">
        <v>0</v>
      </c>
      <c r="I174" s="562">
        <v>0</v>
      </c>
      <c r="J174" s="562">
        <v>0</v>
      </c>
      <c r="K174" s="562">
        <v>0</v>
      </c>
    </row>
    <row r="175" spans="2:11" ht="12.75" customHeight="1">
      <c r="B175" s="37" t="s">
        <v>191</v>
      </c>
      <c r="D175" s="562">
        <v>0</v>
      </c>
      <c r="E175" s="562">
        <v>0</v>
      </c>
      <c r="F175" s="562">
        <v>0</v>
      </c>
      <c r="G175" s="562">
        <v>0</v>
      </c>
      <c r="H175" s="562">
        <v>0</v>
      </c>
      <c r="I175" s="562">
        <v>0</v>
      </c>
      <c r="J175" s="562">
        <v>0</v>
      </c>
      <c r="K175" s="562">
        <v>0</v>
      </c>
    </row>
    <row r="176" spans="2:11" ht="12.75" customHeight="1">
      <c r="B176" s="35" t="s">
        <v>192</v>
      </c>
      <c r="D176" s="562">
        <v>0</v>
      </c>
      <c r="E176" s="562">
        <v>0</v>
      </c>
      <c r="F176" s="562">
        <v>0</v>
      </c>
      <c r="G176" s="562">
        <v>0</v>
      </c>
      <c r="H176" s="562">
        <v>0</v>
      </c>
      <c r="I176" s="562">
        <v>0</v>
      </c>
      <c r="J176" s="562">
        <v>0</v>
      </c>
      <c r="K176" s="562">
        <v>0</v>
      </c>
    </row>
    <row r="177" spans="2:11" ht="12.75" customHeight="1">
      <c r="B177" s="35" t="s">
        <v>193</v>
      </c>
      <c r="D177" s="562">
        <v>0</v>
      </c>
      <c r="E177" s="562">
        <v>0</v>
      </c>
      <c r="F177" s="562">
        <v>0</v>
      </c>
      <c r="G177" s="562">
        <v>0</v>
      </c>
      <c r="H177" s="562">
        <v>0</v>
      </c>
      <c r="I177" s="562">
        <v>0</v>
      </c>
      <c r="J177" s="562">
        <v>0</v>
      </c>
      <c r="K177" s="562">
        <v>0</v>
      </c>
    </row>
    <row r="178" spans="2:11" ht="12.75" customHeight="1">
      <c r="B178" s="35" t="s">
        <v>194</v>
      </c>
      <c r="D178" s="562">
        <v>0</v>
      </c>
      <c r="E178" s="562">
        <v>0</v>
      </c>
      <c r="F178" s="562">
        <v>0</v>
      </c>
      <c r="G178" s="562">
        <v>0</v>
      </c>
      <c r="H178" s="562">
        <v>0</v>
      </c>
      <c r="I178" s="562">
        <v>0</v>
      </c>
      <c r="J178" s="562">
        <v>0</v>
      </c>
      <c r="K178" s="562">
        <v>0</v>
      </c>
    </row>
    <row r="179" spans="2:11" ht="12.75" customHeight="1">
      <c r="B179" s="38" t="s">
        <v>195</v>
      </c>
      <c r="D179" s="562">
        <v>0</v>
      </c>
      <c r="E179" s="562">
        <v>0</v>
      </c>
      <c r="F179" s="562">
        <v>0</v>
      </c>
      <c r="G179" s="562">
        <v>0</v>
      </c>
      <c r="H179" s="562">
        <v>0</v>
      </c>
      <c r="I179" s="562">
        <v>0</v>
      </c>
      <c r="J179" s="562">
        <v>0</v>
      </c>
      <c r="K179" s="562">
        <v>0</v>
      </c>
    </row>
    <row r="180" spans="2:11" ht="12.75" customHeight="1">
      <c r="B180" s="40" t="s">
        <v>54</v>
      </c>
      <c r="D180" s="562">
        <v>0</v>
      </c>
      <c r="E180" s="562">
        <v>0</v>
      </c>
      <c r="F180" s="562">
        <v>0</v>
      </c>
      <c r="G180" s="562">
        <v>0</v>
      </c>
      <c r="H180" s="562">
        <v>0</v>
      </c>
      <c r="I180" s="562">
        <v>0</v>
      </c>
      <c r="J180" s="562">
        <v>0</v>
      </c>
      <c r="K180" s="562">
        <v>0</v>
      </c>
    </row>
    <row r="181" spans="2:11" ht="12.75" customHeight="1">
      <c r="B181" s="118" t="s">
        <v>61</v>
      </c>
      <c r="D181" s="562">
        <v>0</v>
      </c>
      <c r="E181" s="562">
        <v>0</v>
      </c>
      <c r="F181" s="562">
        <v>0</v>
      </c>
      <c r="G181" s="562">
        <v>0</v>
      </c>
      <c r="H181" s="562">
        <v>0</v>
      </c>
      <c r="I181" s="562">
        <v>0</v>
      </c>
      <c r="J181" s="562">
        <v>0</v>
      </c>
      <c r="K181" s="562">
        <v>0</v>
      </c>
    </row>
    <row r="182" spans="2:11" ht="12.75" customHeight="1">
      <c r="B182" s="37" t="s">
        <v>78</v>
      </c>
      <c r="D182" s="562">
        <v>0</v>
      </c>
      <c r="E182" s="562">
        <v>0</v>
      </c>
      <c r="F182" s="562">
        <v>0</v>
      </c>
      <c r="G182" s="562">
        <v>0</v>
      </c>
      <c r="H182" s="562">
        <v>0</v>
      </c>
      <c r="I182" s="562">
        <v>0</v>
      </c>
      <c r="J182" s="562">
        <v>0</v>
      </c>
      <c r="K182" s="562">
        <v>0</v>
      </c>
    </row>
    <row r="183" spans="2:11" ht="12.75" customHeight="1">
      <c r="B183" s="40" t="s">
        <v>63</v>
      </c>
      <c r="D183" s="562">
        <v>0</v>
      </c>
      <c r="E183" s="562">
        <v>0</v>
      </c>
      <c r="F183" s="562">
        <v>0</v>
      </c>
      <c r="G183" s="562">
        <v>0</v>
      </c>
      <c r="H183" s="562">
        <v>0</v>
      </c>
      <c r="I183" s="562">
        <v>0</v>
      </c>
      <c r="J183" s="562">
        <v>0</v>
      </c>
      <c r="K183" s="562">
        <v>0</v>
      </c>
    </row>
    <row r="184" spans="2:11" ht="12.75" customHeight="1">
      <c r="B184" s="135" t="s">
        <v>55</v>
      </c>
      <c r="D184" s="562">
        <v>0</v>
      </c>
      <c r="E184" s="562">
        <v>0</v>
      </c>
      <c r="F184" s="562">
        <v>0</v>
      </c>
      <c r="G184" s="562">
        <v>0</v>
      </c>
      <c r="H184" s="562">
        <v>0</v>
      </c>
      <c r="I184" s="562">
        <v>0</v>
      </c>
      <c r="J184" s="562">
        <v>0</v>
      </c>
      <c r="K184" s="562">
        <v>0</v>
      </c>
    </row>
    <row r="185" spans="2:11" ht="12.75" customHeight="1">
      <c r="B185" s="135" t="s">
        <v>56</v>
      </c>
      <c r="D185" s="562">
        <v>0</v>
      </c>
      <c r="E185" s="562">
        <v>0</v>
      </c>
      <c r="F185" s="562">
        <v>0</v>
      </c>
      <c r="G185" s="562">
        <v>0</v>
      </c>
      <c r="H185" s="562">
        <v>0</v>
      </c>
      <c r="I185" s="562">
        <v>0</v>
      </c>
      <c r="J185" s="562">
        <v>0</v>
      </c>
      <c r="K185" s="562">
        <v>0</v>
      </c>
    </row>
    <row r="186" spans="2:11" ht="12.75" customHeight="1">
      <c r="B186" s="37" t="s">
        <v>65</v>
      </c>
      <c r="D186" s="562">
        <v>0</v>
      </c>
      <c r="E186" s="562">
        <v>0</v>
      </c>
      <c r="F186" s="562">
        <v>0</v>
      </c>
      <c r="G186" s="562">
        <v>0</v>
      </c>
      <c r="H186" s="562">
        <v>0</v>
      </c>
      <c r="I186" s="562">
        <v>0</v>
      </c>
      <c r="J186" s="562">
        <v>0</v>
      </c>
      <c r="K186" s="562">
        <v>0</v>
      </c>
    </row>
    <row r="187" spans="2:11" ht="12.75" customHeight="1">
      <c r="B187" s="35" t="s">
        <v>57</v>
      </c>
      <c r="D187" s="562">
        <v>0</v>
      </c>
      <c r="E187" s="562">
        <v>0</v>
      </c>
      <c r="F187" s="562">
        <v>0</v>
      </c>
      <c r="G187" s="562">
        <v>0</v>
      </c>
      <c r="H187" s="562">
        <v>0</v>
      </c>
      <c r="I187" s="562">
        <v>0</v>
      </c>
      <c r="J187" s="562">
        <v>0</v>
      </c>
      <c r="K187" s="562">
        <v>0</v>
      </c>
    </row>
    <row r="188" spans="2:11" ht="12.75" customHeight="1">
      <c r="B188" s="61" t="s">
        <v>68</v>
      </c>
      <c r="D188" s="562">
        <v>0</v>
      </c>
      <c r="E188" s="562">
        <v>0</v>
      </c>
      <c r="F188" s="562">
        <v>0</v>
      </c>
      <c r="G188" s="562">
        <v>0</v>
      </c>
      <c r="H188" s="562">
        <v>0</v>
      </c>
      <c r="I188" s="562">
        <v>0</v>
      </c>
      <c r="J188" s="562">
        <v>0</v>
      </c>
      <c r="K188" s="562">
        <v>0</v>
      </c>
    </row>
    <row r="189" spans="2:11" ht="12.75" customHeight="1">
      <c r="B189" s="35" t="s">
        <v>70</v>
      </c>
      <c r="D189" s="562">
        <v>0</v>
      </c>
      <c r="E189" s="562">
        <v>0</v>
      </c>
      <c r="F189" s="562">
        <v>0</v>
      </c>
      <c r="G189" s="562">
        <v>0</v>
      </c>
      <c r="H189" s="562">
        <v>0</v>
      </c>
      <c r="I189" s="562">
        <v>0</v>
      </c>
      <c r="J189" s="562">
        <v>0</v>
      </c>
      <c r="K189" s="562">
        <v>0</v>
      </c>
    </row>
    <row r="190" spans="2:11" ht="12.75" customHeight="1">
      <c r="B190" s="38" t="s">
        <v>72</v>
      </c>
      <c r="D190" s="562">
        <v>0</v>
      </c>
      <c r="E190" s="562">
        <v>0</v>
      </c>
      <c r="F190" s="562">
        <v>0</v>
      </c>
      <c r="G190" s="562">
        <v>0</v>
      </c>
      <c r="H190" s="562">
        <v>0</v>
      </c>
      <c r="I190" s="562">
        <v>0</v>
      </c>
      <c r="J190" s="562">
        <v>0</v>
      </c>
      <c r="K190" s="562">
        <v>0</v>
      </c>
    </row>
    <row r="191" spans="2:11" ht="12.75" customHeight="1">
      <c r="B191" s="495" t="s">
        <v>200</v>
      </c>
      <c r="D191" s="562">
        <v>0</v>
      </c>
      <c r="E191" s="562">
        <v>0</v>
      </c>
      <c r="F191" s="562">
        <v>0</v>
      </c>
      <c r="G191" s="562">
        <v>0</v>
      </c>
      <c r="H191" s="562">
        <v>0</v>
      </c>
      <c r="I191" s="562">
        <v>0</v>
      </c>
      <c r="J191" s="562">
        <v>0</v>
      </c>
      <c r="K191" s="562">
        <v>0</v>
      </c>
    </row>
    <row r="192" spans="2:11" ht="12.75" customHeight="1">
      <c r="B192" s="37" t="s">
        <v>73</v>
      </c>
      <c r="D192" s="562">
        <v>0</v>
      </c>
      <c r="E192" s="562">
        <v>0</v>
      </c>
      <c r="F192" s="562">
        <v>0</v>
      </c>
      <c r="G192" s="562">
        <v>0</v>
      </c>
      <c r="H192" s="562">
        <v>0</v>
      </c>
      <c r="I192" s="562">
        <v>0</v>
      </c>
      <c r="J192" s="562">
        <v>0</v>
      </c>
      <c r="K192" s="562">
        <v>0</v>
      </c>
    </row>
    <row r="193" spans="2:11" ht="12.75" customHeight="1">
      <c r="B193" s="35" t="s">
        <v>74</v>
      </c>
      <c r="D193" s="562">
        <v>0</v>
      </c>
      <c r="E193" s="562">
        <v>0</v>
      </c>
      <c r="F193" s="562">
        <v>0</v>
      </c>
      <c r="G193" s="562">
        <v>0</v>
      </c>
      <c r="H193" s="562">
        <v>0</v>
      </c>
      <c r="I193" s="562">
        <v>0</v>
      </c>
      <c r="J193" s="562">
        <v>0</v>
      </c>
      <c r="K193" s="562">
        <v>0</v>
      </c>
    </row>
    <row r="194" spans="2:11" ht="12.75" customHeight="1">
      <c r="B194" s="35" t="s">
        <v>138</v>
      </c>
      <c r="D194" s="562">
        <v>0</v>
      </c>
      <c r="E194" s="562">
        <v>0</v>
      </c>
      <c r="F194" s="562">
        <v>0</v>
      </c>
      <c r="G194" s="562">
        <v>0</v>
      </c>
      <c r="H194" s="562">
        <v>0</v>
      </c>
      <c r="I194" s="562">
        <v>0</v>
      </c>
      <c r="J194" s="562">
        <v>0</v>
      </c>
      <c r="K194" s="562">
        <v>0</v>
      </c>
    </row>
    <row r="195" spans="2:11" ht="12.75" customHeight="1">
      <c r="B195" s="35" t="s">
        <v>75</v>
      </c>
      <c r="D195" s="562">
        <v>0</v>
      </c>
      <c r="E195" s="562">
        <v>0</v>
      </c>
      <c r="F195" s="562">
        <v>0</v>
      </c>
      <c r="G195" s="562">
        <v>0</v>
      </c>
      <c r="H195" s="562">
        <v>0</v>
      </c>
      <c r="I195" s="562">
        <v>0</v>
      </c>
      <c r="J195" s="562">
        <v>0</v>
      </c>
      <c r="K195" s="562">
        <v>0</v>
      </c>
    </row>
    <row r="196" spans="2:11" ht="12.75" customHeight="1">
      <c r="B196" s="38" t="s">
        <v>77</v>
      </c>
      <c r="D196" s="562">
        <v>0</v>
      </c>
      <c r="E196" s="562">
        <v>0</v>
      </c>
      <c r="F196" s="562">
        <v>0</v>
      </c>
      <c r="G196" s="562">
        <v>0</v>
      </c>
      <c r="H196" s="562">
        <v>0</v>
      </c>
      <c r="I196" s="562">
        <v>0</v>
      </c>
      <c r="J196" s="562">
        <v>0</v>
      </c>
      <c r="K196" s="562">
        <v>0</v>
      </c>
    </row>
    <row r="197" spans="2:11" ht="12.75" customHeight="1" thickBot="1">
      <c r="B197" s="168" t="s">
        <v>201</v>
      </c>
      <c r="D197" s="562">
        <v>0</v>
      </c>
      <c r="E197" s="562">
        <v>0</v>
      </c>
      <c r="F197" s="562">
        <v>0</v>
      </c>
      <c r="G197" s="562">
        <v>0</v>
      </c>
      <c r="H197" s="562">
        <v>0</v>
      </c>
      <c r="I197" s="562">
        <v>0</v>
      </c>
      <c r="J197" s="562">
        <v>0</v>
      </c>
      <c r="K197" s="562">
        <v>0</v>
      </c>
    </row>
    <row r="198" spans="2:11" ht="12.75" customHeight="1" thickTop="1">
      <c r="D198" s="562"/>
      <c r="E198" s="562"/>
      <c r="F198" s="562"/>
      <c r="G198" s="562"/>
      <c r="H198" s="562"/>
      <c r="I198" s="562"/>
      <c r="J198" s="562"/>
      <c r="K198" s="562"/>
    </row>
    <row r="199" spans="2:11" ht="12.75" customHeight="1">
      <c r="D199" s="562"/>
      <c r="E199" s="562"/>
      <c r="F199" s="562"/>
      <c r="G199" s="562"/>
      <c r="H199" s="562"/>
      <c r="I199" s="562"/>
      <c r="J199" s="562"/>
      <c r="K199" s="562"/>
    </row>
    <row r="200" spans="2:11" ht="12.75" customHeight="1">
      <c r="D200" s="562"/>
      <c r="E200" s="562"/>
      <c r="F200" s="562"/>
      <c r="G200" s="562"/>
      <c r="H200" s="562"/>
      <c r="I200" s="562"/>
      <c r="J200" s="562"/>
      <c r="K200" s="562"/>
    </row>
    <row r="201" spans="2:11" ht="12.75" customHeight="1">
      <c r="D201" s="562"/>
      <c r="E201" s="562"/>
      <c r="F201" s="562"/>
      <c r="G201" s="562"/>
      <c r="H201" s="562"/>
      <c r="I201" s="562"/>
      <c r="J201" s="562"/>
      <c r="K201" s="562"/>
    </row>
    <row r="202" spans="2:11" ht="12.75" customHeight="1">
      <c r="D202" s="562"/>
      <c r="E202" s="562"/>
      <c r="F202" s="562"/>
      <c r="G202" s="562"/>
      <c r="H202" s="562"/>
      <c r="I202" s="562"/>
      <c r="J202" s="562"/>
      <c r="K202" s="562"/>
    </row>
    <row r="203" spans="2:11" ht="12.75" customHeight="1">
      <c r="D203" s="562"/>
      <c r="E203" s="562"/>
      <c r="F203" s="562"/>
      <c r="G203" s="562"/>
      <c r="H203" s="562"/>
      <c r="I203" s="562"/>
      <c r="J203" s="562"/>
      <c r="K203" s="562"/>
    </row>
    <row r="204" spans="2:11" ht="12.75" customHeight="1">
      <c r="D204" s="562"/>
      <c r="E204" s="562"/>
      <c r="F204" s="562"/>
      <c r="G204" s="562"/>
      <c r="H204" s="562"/>
      <c r="I204" s="562"/>
      <c r="J204" s="562"/>
      <c r="K204" s="562"/>
    </row>
    <row r="205" spans="2:11" ht="12.75" customHeight="1">
      <c r="D205" s="562"/>
      <c r="E205" s="562"/>
      <c r="F205" s="562"/>
      <c r="G205" s="562"/>
      <c r="H205" s="562"/>
      <c r="I205" s="562"/>
      <c r="J205" s="562"/>
      <c r="K205" s="562"/>
    </row>
    <row r="206" spans="2:11" ht="12.75" customHeight="1">
      <c r="D206" s="562"/>
      <c r="E206" s="562"/>
      <c r="F206" s="562"/>
      <c r="G206" s="562"/>
      <c r="H206" s="562"/>
      <c r="I206" s="562"/>
      <c r="J206" s="562"/>
      <c r="K206" s="562"/>
    </row>
    <row r="207" spans="2:11" ht="12.75" customHeight="1">
      <c r="D207" s="562"/>
      <c r="E207" s="562"/>
      <c r="F207" s="562"/>
      <c r="G207" s="562"/>
      <c r="H207" s="562"/>
      <c r="I207" s="562"/>
      <c r="J207" s="562"/>
      <c r="K207" s="562"/>
    </row>
    <row r="208" spans="2:11" ht="12.75" customHeight="1">
      <c r="D208" s="562"/>
      <c r="E208" s="562"/>
      <c r="F208" s="562"/>
      <c r="G208" s="562"/>
      <c r="H208" s="562"/>
      <c r="I208" s="562"/>
      <c r="J208" s="562"/>
      <c r="K208" s="562"/>
    </row>
    <row r="209" spans="4:11" ht="12.75" customHeight="1">
      <c r="D209" s="562"/>
      <c r="E209" s="562"/>
      <c r="F209" s="562"/>
      <c r="G209" s="562"/>
      <c r="H209" s="562"/>
      <c r="I209" s="562"/>
      <c r="J209" s="562"/>
      <c r="K209" s="562"/>
    </row>
    <row r="210" spans="4:11" ht="12.75" customHeight="1">
      <c r="D210" s="562"/>
      <c r="E210" s="562"/>
      <c r="F210" s="562"/>
      <c r="G210" s="562"/>
      <c r="H210" s="562"/>
      <c r="I210" s="562"/>
      <c r="J210" s="562"/>
      <c r="K210" s="562"/>
    </row>
    <row r="211" spans="4:11" ht="12.75" customHeight="1">
      <c r="D211" s="562"/>
      <c r="E211" s="562"/>
      <c r="F211" s="562"/>
      <c r="G211" s="562"/>
      <c r="H211" s="562"/>
      <c r="I211" s="562"/>
      <c r="J211" s="562"/>
      <c r="K211" s="562"/>
    </row>
    <row r="212" spans="4:11" ht="12.75" customHeight="1">
      <c r="D212" s="562"/>
      <c r="E212" s="562"/>
      <c r="F212" s="562"/>
      <c r="G212" s="562"/>
      <c r="H212" s="562"/>
      <c r="I212" s="562"/>
      <c r="J212" s="562"/>
      <c r="K212" s="562"/>
    </row>
    <row r="213" spans="4:11" ht="12.75" customHeight="1">
      <c r="D213" s="562"/>
      <c r="E213" s="562"/>
      <c r="F213" s="562"/>
      <c r="G213" s="562"/>
      <c r="H213" s="562"/>
      <c r="I213" s="562"/>
      <c r="J213" s="562"/>
      <c r="K213" s="562"/>
    </row>
    <row r="214" spans="4:11" ht="12.75" customHeight="1">
      <c r="D214" s="562"/>
      <c r="E214" s="562"/>
      <c r="F214" s="562"/>
      <c r="G214" s="562"/>
      <c r="H214" s="562"/>
      <c r="I214" s="562"/>
      <c r="J214" s="562"/>
      <c r="K214" s="562"/>
    </row>
    <row r="215" spans="4:11" ht="12.75" customHeight="1">
      <c r="D215" s="562"/>
      <c r="E215" s="562"/>
      <c r="F215" s="562"/>
      <c r="G215" s="562"/>
      <c r="H215" s="562"/>
      <c r="I215" s="562"/>
      <c r="J215" s="562"/>
      <c r="K215" s="562"/>
    </row>
    <row r="216" spans="4:11" ht="12.75" customHeight="1">
      <c r="D216" s="562"/>
      <c r="E216" s="562"/>
      <c r="F216" s="562"/>
      <c r="G216" s="562"/>
      <c r="H216" s="562"/>
      <c r="I216" s="562"/>
      <c r="J216" s="562"/>
      <c r="K216" s="562"/>
    </row>
    <row r="217" spans="4:11" ht="12.75" customHeight="1">
      <c r="D217" s="562"/>
      <c r="E217" s="562"/>
      <c r="F217" s="562"/>
      <c r="G217" s="562"/>
      <c r="H217" s="562"/>
      <c r="I217" s="562"/>
      <c r="J217" s="562"/>
      <c r="K217" s="562"/>
    </row>
    <row r="218" spans="4:11" ht="12.75" customHeight="1">
      <c r="D218" s="562"/>
      <c r="E218" s="562"/>
      <c r="F218" s="562"/>
      <c r="G218" s="562"/>
      <c r="H218" s="562"/>
      <c r="I218" s="562"/>
      <c r="J218" s="562"/>
      <c r="K218" s="562"/>
    </row>
    <row r="219" spans="4:11" ht="12.75" customHeight="1">
      <c r="D219" s="562"/>
      <c r="E219" s="562"/>
      <c r="F219" s="562"/>
      <c r="G219" s="562"/>
      <c r="H219" s="562"/>
      <c r="I219" s="562"/>
      <c r="J219" s="562"/>
      <c r="K219" s="562"/>
    </row>
    <row r="220" spans="4:11" ht="12.75" customHeight="1">
      <c r="D220" s="562"/>
      <c r="E220" s="562"/>
      <c r="F220" s="562"/>
      <c r="G220" s="562"/>
      <c r="H220" s="562"/>
      <c r="I220" s="562"/>
      <c r="J220" s="562"/>
      <c r="K220" s="562"/>
    </row>
    <row r="221" spans="4:11" ht="12.75" customHeight="1">
      <c r="D221" s="562"/>
      <c r="E221" s="562"/>
      <c r="F221" s="562"/>
      <c r="G221" s="562"/>
      <c r="H221" s="562"/>
      <c r="I221" s="562"/>
      <c r="J221" s="562"/>
      <c r="K221" s="562"/>
    </row>
    <row r="222" spans="4:11" ht="12.75" customHeight="1">
      <c r="D222" s="562"/>
      <c r="E222" s="562"/>
      <c r="F222" s="562"/>
      <c r="G222" s="562"/>
      <c r="H222" s="562"/>
      <c r="I222" s="562"/>
      <c r="J222" s="562"/>
      <c r="K222" s="562"/>
    </row>
    <row r="223" spans="4:11" ht="12.75" customHeight="1">
      <c r="D223" s="562"/>
      <c r="E223" s="562"/>
      <c r="F223" s="562"/>
      <c r="G223" s="562"/>
      <c r="H223" s="562"/>
      <c r="I223" s="562"/>
      <c r="J223" s="562"/>
      <c r="K223" s="562"/>
    </row>
    <row r="224" spans="4:11" ht="12.75" customHeight="1">
      <c r="D224" s="562"/>
      <c r="E224" s="562"/>
      <c r="F224" s="562"/>
      <c r="G224" s="562"/>
      <c r="H224" s="562"/>
      <c r="I224" s="562"/>
      <c r="J224" s="562"/>
      <c r="K224" s="562"/>
    </row>
    <row r="225" spans="4:11" ht="12.75" customHeight="1">
      <c r="D225" s="562"/>
      <c r="E225" s="562"/>
      <c r="F225" s="562"/>
      <c r="G225" s="562"/>
      <c r="H225" s="562"/>
      <c r="I225" s="562"/>
      <c r="J225" s="562"/>
      <c r="K225" s="562"/>
    </row>
    <row r="226" spans="4:11" ht="12.75" customHeight="1">
      <c r="D226" s="562"/>
      <c r="E226" s="562"/>
      <c r="F226" s="562"/>
      <c r="G226" s="562"/>
      <c r="H226" s="562"/>
      <c r="I226" s="562"/>
      <c r="J226" s="562"/>
      <c r="K226" s="562"/>
    </row>
    <row r="227" spans="4:11" ht="12.75" customHeight="1">
      <c r="D227" s="562"/>
      <c r="E227" s="562"/>
      <c r="F227" s="562"/>
      <c r="G227" s="562"/>
      <c r="H227" s="562"/>
      <c r="I227" s="562"/>
      <c r="J227" s="562"/>
      <c r="K227" s="562"/>
    </row>
    <row r="228" spans="4:11" ht="12.75" customHeight="1">
      <c r="D228" s="562"/>
      <c r="E228" s="562"/>
      <c r="F228" s="562"/>
      <c r="G228" s="562"/>
      <c r="H228" s="562"/>
      <c r="I228" s="562"/>
      <c r="J228" s="562"/>
      <c r="K228" s="562"/>
    </row>
    <row r="229" spans="4:11" ht="12.75" customHeight="1">
      <c r="D229" s="562"/>
      <c r="E229" s="562"/>
      <c r="F229" s="562"/>
      <c r="G229" s="562"/>
      <c r="H229" s="562"/>
      <c r="I229" s="562"/>
      <c r="J229" s="562"/>
      <c r="K229" s="562"/>
    </row>
    <row r="230" spans="4:11" ht="12.75" customHeight="1">
      <c r="D230" s="562"/>
      <c r="E230" s="562"/>
      <c r="F230" s="562"/>
      <c r="G230" s="562"/>
      <c r="H230" s="562"/>
      <c r="I230" s="562"/>
      <c r="J230" s="562"/>
      <c r="K230" s="562"/>
    </row>
    <row r="231" spans="4:11" ht="12.75" customHeight="1">
      <c r="D231" s="562"/>
      <c r="E231" s="562"/>
      <c r="F231" s="562"/>
      <c r="G231" s="562"/>
      <c r="H231" s="562"/>
      <c r="I231" s="562"/>
      <c r="J231" s="562"/>
      <c r="K231" s="562"/>
    </row>
    <row r="232" spans="4:11" ht="12.75" customHeight="1">
      <c r="D232" s="562"/>
      <c r="E232" s="562"/>
      <c r="F232" s="562"/>
      <c r="G232" s="562"/>
      <c r="H232" s="562"/>
      <c r="I232" s="562"/>
      <c r="J232" s="562"/>
      <c r="K232" s="562"/>
    </row>
    <row r="233" spans="4:11" ht="12.75" customHeight="1">
      <c r="D233" s="562"/>
      <c r="E233" s="562"/>
      <c r="F233" s="562"/>
      <c r="G233" s="562"/>
      <c r="H233" s="562"/>
      <c r="I233" s="562"/>
      <c r="J233" s="562"/>
      <c r="K233" s="562"/>
    </row>
    <row r="234" spans="4:11" ht="12.75" customHeight="1">
      <c r="D234" s="562"/>
      <c r="E234" s="562"/>
      <c r="F234" s="562"/>
      <c r="G234" s="562"/>
      <c r="H234" s="562"/>
      <c r="I234" s="562"/>
      <c r="J234" s="562"/>
      <c r="K234" s="562"/>
    </row>
    <row r="235" spans="4:11" ht="12.75" customHeight="1">
      <c r="D235" s="562"/>
      <c r="E235" s="562"/>
      <c r="F235" s="562"/>
      <c r="G235" s="562"/>
      <c r="H235" s="562"/>
      <c r="I235" s="562"/>
      <c r="J235" s="562"/>
      <c r="K235" s="562"/>
    </row>
    <row r="236" spans="4:11" ht="12.75" customHeight="1">
      <c r="D236" s="562"/>
      <c r="E236" s="562"/>
      <c r="F236" s="562"/>
      <c r="G236" s="562"/>
      <c r="H236" s="562"/>
      <c r="I236" s="562"/>
      <c r="J236" s="562"/>
      <c r="K236" s="562"/>
    </row>
    <row r="237" spans="4:11" ht="12.75" customHeight="1">
      <c r="D237" s="562"/>
      <c r="E237" s="562"/>
      <c r="F237" s="562"/>
      <c r="G237" s="562"/>
      <c r="H237" s="562"/>
      <c r="I237" s="562"/>
      <c r="J237" s="562"/>
      <c r="K237" s="562"/>
    </row>
    <row r="238" spans="4:11" ht="12.75" customHeight="1">
      <c r="D238" s="562"/>
      <c r="E238" s="562"/>
      <c r="F238" s="562"/>
      <c r="G238" s="562"/>
      <c r="H238" s="562"/>
      <c r="I238" s="562"/>
      <c r="J238" s="562"/>
      <c r="K238" s="562"/>
    </row>
    <row r="239" spans="4:11" ht="12.75" customHeight="1">
      <c r="D239" s="562"/>
      <c r="E239" s="562"/>
      <c r="F239" s="562"/>
      <c r="G239" s="562"/>
      <c r="H239" s="562"/>
      <c r="I239" s="562"/>
      <c r="J239" s="562"/>
      <c r="K239" s="562"/>
    </row>
    <row r="240" spans="4:11" ht="12.75" customHeight="1">
      <c r="D240" s="562"/>
      <c r="E240" s="562"/>
      <c r="F240" s="562"/>
      <c r="G240" s="562"/>
      <c r="H240" s="562"/>
      <c r="I240" s="562"/>
      <c r="J240" s="562"/>
      <c r="K240" s="562"/>
    </row>
    <row r="241" spans="4:11" ht="12.75" customHeight="1">
      <c r="D241" s="562"/>
      <c r="E241" s="562"/>
      <c r="F241" s="562"/>
      <c r="G241" s="562"/>
      <c r="H241" s="562"/>
      <c r="I241" s="562"/>
      <c r="J241" s="562"/>
      <c r="K241" s="562"/>
    </row>
    <row r="242" spans="4:11" ht="12.75" customHeight="1">
      <c r="D242" s="562"/>
      <c r="E242" s="562"/>
      <c r="F242" s="562"/>
      <c r="G242" s="562"/>
      <c r="H242" s="562"/>
      <c r="I242" s="562"/>
      <c r="J242" s="562"/>
      <c r="K242" s="562"/>
    </row>
    <row r="243" spans="4:11" ht="12.75" customHeight="1">
      <c r="D243" s="562"/>
      <c r="E243" s="562"/>
      <c r="F243" s="562"/>
      <c r="G243" s="562"/>
      <c r="H243" s="562"/>
      <c r="I243" s="562"/>
      <c r="J243" s="562"/>
      <c r="K243" s="562"/>
    </row>
    <row r="244" spans="4:11" ht="12.75" customHeight="1">
      <c r="D244" s="562"/>
      <c r="E244" s="562"/>
      <c r="F244" s="562"/>
      <c r="G244" s="562"/>
      <c r="H244" s="562"/>
      <c r="I244" s="562"/>
      <c r="J244" s="562"/>
      <c r="K244" s="562"/>
    </row>
    <row r="245" spans="4:11" ht="12.75" customHeight="1">
      <c r="D245" s="562"/>
      <c r="E245" s="562"/>
      <c r="F245" s="562"/>
      <c r="G245" s="562"/>
      <c r="H245" s="562"/>
      <c r="I245" s="562"/>
      <c r="J245" s="562"/>
      <c r="K245" s="562"/>
    </row>
    <row r="246" spans="4:11" ht="12.75" customHeight="1">
      <c r="D246" s="562"/>
      <c r="E246" s="562"/>
      <c r="F246" s="562"/>
      <c r="G246" s="562"/>
      <c r="H246" s="562"/>
      <c r="I246" s="562"/>
      <c r="J246" s="562"/>
      <c r="K246" s="562"/>
    </row>
    <row r="247" spans="4:11" ht="12.75" customHeight="1">
      <c r="D247" s="562"/>
      <c r="E247" s="562"/>
      <c r="F247" s="562"/>
      <c r="G247" s="562"/>
      <c r="H247" s="562"/>
      <c r="I247" s="562"/>
      <c r="J247" s="562"/>
      <c r="K247" s="562"/>
    </row>
    <row r="248" spans="4:11" ht="12.75" customHeight="1">
      <c r="D248" s="562"/>
      <c r="E248" s="562"/>
      <c r="F248" s="562"/>
      <c r="G248" s="562"/>
      <c r="H248" s="562"/>
      <c r="I248" s="562"/>
      <c r="J248" s="562"/>
      <c r="K248" s="562"/>
    </row>
    <row r="249" spans="4:11" ht="12.75" customHeight="1">
      <c r="D249" s="562"/>
      <c r="E249" s="562"/>
      <c r="F249" s="562"/>
      <c r="G249" s="562"/>
      <c r="H249" s="562"/>
      <c r="I249" s="562"/>
      <c r="J249" s="562"/>
      <c r="K249" s="562"/>
    </row>
    <row r="250" spans="4:11" ht="12.75" customHeight="1">
      <c r="D250" s="562"/>
      <c r="E250" s="562"/>
      <c r="F250" s="562"/>
      <c r="G250" s="562"/>
      <c r="H250" s="562"/>
      <c r="I250" s="562"/>
      <c r="J250" s="562"/>
      <c r="K250" s="562"/>
    </row>
    <row r="251" spans="4:11" ht="12.75" customHeight="1">
      <c r="D251" s="562"/>
      <c r="E251" s="562"/>
      <c r="F251" s="562"/>
      <c r="G251" s="562"/>
      <c r="H251" s="562"/>
      <c r="I251" s="562"/>
      <c r="J251" s="562"/>
      <c r="K251" s="562"/>
    </row>
    <row r="252" spans="4:11" ht="12.75" customHeight="1">
      <c r="D252" s="562"/>
      <c r="E252" s="562"/>
      <c r="F252" s="562"/>
      <c r="G252" s="562"/>
      <c r="H252" s="562"/>
      <c r="I252" s="562"/>
      <c r="J252" s="562"/>
      <c r="K252" s="562"/>
    </row>
    <row r="253" spans="4:11" ht="12.75" customHeight="1">
      <c r="D253" s="562"/>
      <c r="E253" s="562"/>
      <c r="F253" s="562"/>
      <c r="G253" s="562"/>
      <c r="H253" s="562"/>
      <c r="I253" s="562"/>
      <c r="J253" s="562"/>
      <c r="K253" s="562"/>
    </row>
    <row r="254" spans="4:11" ht="12.75" customHeight="1">
      <c r="D254" s="562"/>
      <c r="E254" s="562"/>
      <c r="F254" s="562"/>
      <c r="G254" s="562"/>
      <c r="H254" s="562"/>
      <c r="I254" s="562"/>
      <c r="J254" s="562"/>
      <c r="K254" s="562"/>
    </row>
    <row r="255" spans="4:11" ht="12.75" customHeight="1">
      <c r="D255" s="562"/>
      <c r="E255" s="562"/>
      <c r="F255" s="562"/>
      <c r="G255" s="562"/>
      <c r="H255" s="562"/>
      <c r="I255" s="562"/>
      <c r="J255" s="562"/>
      <c r="K255" s="562"/>
    </row>
    <row r="256" spans="4:11" ht="12.75" customHeight="1">
      <c r="D256" s="562"/>
      <c r="E256" s="562"/>
      <c r="F256" s="562"/>
      <c r="G256" s="562"/>
      <c r="H256" s="562"/>
      <c r="I256" s="562"/>
      <c r="J256" s="562"/>
      <c r="K256" s="562"/>
    </row>
    <row r="257" spans="4:11" ht="12.75" customHeight="1">
      <c r="D257" s="562"/>
      <c r="E257" s="562"/>
      <c r="F257" s="562"/>
      <c r="G257" s="562"/>
      <c r="H257" s="562"/>
      <c r="I257" s="562"/>
      <c r="J257" s="562"/>
      <c r="K257" s="562"/>
    </row>
    <row r="258" spans="4:11" ht="12.75" customHeight="1">
      <c r="D258" s="562"/>
      <c r="E258" s="562"/>
      <c r="F258" s="562"/>
      <c r="G258" s="562"/>
      <c r="H258" s="562"/>
      <c r="I258" s="562"/>
      <c r="J258" s="562"/>
      <c r="K258" s="562"/>
    </row>
    <row r="259" spans="4:11" ht="12.75" customHeight="1">
      <c r="D259" s="562"/>
      <c r="E259" s="562"/>
      <c r="F259" s="562"/>
      <c r="G259" s="562"/>
      <c r="H259" s="562"/>
      <c r="I259" s="562"/>
      <c r="J259" s="562"/>
      <c r="K259" s="562"/>
    </row>
    <row r="260" spans="4:11" ht="12.75" customHeight="1">
      <c r="D260" s="562"/>
      <c r="E260" s="562"/>
      <c r="F260" s="562"/>
      <c r="G260" s="562"/>
      <c r="H260" s="562"/>
      <c r="I260" s="562"/>
      <c r="J260" s="562"/>
      <c r="K260" s="562"/>
    </row>
    <row r="261" spans="4:11" ht="12.75" customHeight="1">
      <c r="D261" s="562"/>
      <c r="E261" s="562"/>
      <c r="F261" s="562"/>
      <c r="G261" s="562"/>
      <c r="H261" s="562"/>
      <c r="I261" s="562"/>
      <c r="J261" s="562"/>
      <c r="K261" s="562"/>
    </row>
    <row r="262" spans="4:11" ht="12.75" customHeight="1">
      <c r="D262" s="562"/>
      <c r="E262" s="562"/>
      <c r="F262" s="562"/>
      <c r="G262" s="562"/>
      <c r="H262" s="562"/>
      <c r="I262" s="562"/>
      <c r="J262" s="562"/>
      <c r="K262" s="562"/>
    </row>
    <row r="263" spans="4:11" ht="12.75" customHeight="1">
      <c r="D263" s="562"/>
      <c r="E263" s="562"/>
      <c r="F263" s="562"/>
      <c r="G263" s="562"/>
      <c r="H263" s="562"/>
      <c r="I263" s="562"/>
      <c r="J263" s="562"/>
      <c r="K263" s="562"/>
    </row>
    <row r="264" spans="4:11" ht="12.75" customHeight="1">
      <c r="D264" s="562"/>
      <c r="E264" s="562"/>
      <c r="F264" s="562"/>
      <c r="G264" s="562"/>
      <c r="H264" s="562"/>
      <c r="I264" s="562"/>
      <c r="J264" s="562"/>
      <c r="K264" s="562"/>
    </row>
    <row r="265" spans="4:11" ht="12.75" customHeight="1">
      <c r="D265" s="562"/>
      <c r="E265" s="562"/>
      <c r="F265" s="562"/>
      <c r="G265" s="562"/>
      <c r="H265" s="562"/>
      <c r="I265" s="562"/>
      <c r="J265" s="562"/>
      <c r="K265" s="562"/>
    </row>
    <row r="266" spans="4:11" ht="12.75" customHeight="1">
      <c r="D266" s="562"/>
      <c r="E266" s="562"/>
      <c r="F266" s="562"/>
      <c r="G266" s="562"/>
      <c r="H266" s="562"/>
      <c r="I266" s="562"/>
      <c r="J266" s="562"/>
      <c r="K266" s="562"/>
    </row>
    <row r="267" spans="4:11" ht="12.75" customHeight="1">
      <c r="D267" s="562"/>
      <c r="E267" s="562"/>
      <c r="F267" s="562"/>
      <c r="G267" s="562"/>
      <c r="H267" s="562"/>
      <c r="I267" s="562"/>
      <c r="J267" s="562"/>
      <c r="K267" s="562"/>
    </row>
    <row r="268" spans="4:11" ht="12.75" customHeight="1">
      <c r="D268" s="562"/>
      <c r="E268" s="562"/>
      <c r="F268" s="562"/>
      <c r="G268" s="562"/>
      <c r="H268" s="562"/>
      <c r="I268" s="562"/>
      <c r="J268" s="562"/>
      <c r="K268" s="562"/>
    </row>
    <row r="269" spans="4:11" ht="12.75" customHeight="1">
      <c r="D269" s="562"/>
      <c r="E269" s="562"/>
      <c r="F269" s="562"/>
      <c r="G269" s="562"/>
      <c r="H269" s="562"/>
      <c r="I269" s="562"/>
      <c r="J269" s="562"/>
      <c r="K269" s="562"/>
    </row>
    <row r="270" spans="4:11" ht="12.75" customHeight="1">
      <c r="D270" s="562"/>
      <c r="E270" s="562"/>
      <c r="F270" s="562"/>
      <c r="G270" s="562"/>
      <c r="H270" s="562"/>
      <c r="I270" s="562"/>
      <c r="J270" s="562"/>
      <c r="K270" s="562"/>
    </row>
    <row r="271" spans="4:11" ht="12.75" customHeight="1">
      <c r="D271" s="562"/>
      <c r="E271" s="562"/>
      <c r="F271" s="562"/>
      <c r="G271" s="562"/>
      <c r="H271" s="562"/>
      <c r="I271" s="562"/>
      <c r="J271" s="562"/>
      <c r="K271" s="562"/>
    </row>
    <row r="272" spans="4:11" ht="12.75" customHeight="1">
      <c r="D272" s="562"/>
      <c r="E272" s="562"/>
      <c r="F272" s="562"/>
      <c r="G272" s="562"/>
      <c r="H272" s="562"/>
      <c r="I272" s="562"/>
      <c r="J272" s="562"/>
      <c r="K272" s="562"/>
    </row>
    <row r="273" spans="4:11" ht="12.75" customHeight="1">
      <c r="D273" s="562"/>
      <c r="E273" s="562"/>
      <c r="F273" s="562"/>
      <c r="G273" s="562"/>
      <c r="H273" s="562"/>
      <c r="I273" s="562"/>
      <c r="J273" s="562"/>
      <c r="K273" s="562"/>
    </row>
    <row r="274" spans="4:11" ht="12.75" customHeight="1">
      <c r="D274" s="562"/>
      <c r="E274" s="562"/>
      <c r="F274" s="562"/>
      <c r="G274" s="562"/>
      <c r="H274" s="562"/>
      <c r="I274" s="562"/>
      <c r="J274" s="562"/>
      <c r="K274" s="562"/>
    </row>
    <row r="275" spans="4:11" ht="12.75" customHeight="1">
      <c r="D275" s="562"/>
      <c r="E275" s="562"/>
      <c r="F275" s="562"/>
      <c r="G275" s="562"/>
      <c r="H275" s="562"/>
      <c r="I275" s="562"/>
      <c r="J275" s="562"/>
      <c r="K275" s="562"/>
    </row>
    <row r="276" spans="4:11" ht="12.75" customHeight="1">
      <c r="D276" s="562"/>
      <c r="E276" s="562"/>
      <c r="F276" s="562"/>
      <c r="G276" s="562"/>
      <c r="H276" s="562"/>
      <c r="I276" s="562"/>
      <c r="J276" s="562"/>
      <c r="K276" s="562"/>
    </row>
    <row r="277" spans="4:11" ht="12.75" customHeight="1">
      <c r="D277" s="562"/>
      <c r="E277" s="562"/>
      <c r="F277" s="562"/>
      <c r="G277" s="562"/>
      <c r="H277" s="562"/>
      <c r="I277" s="562"/>
      <c r="J277" s="562"/>
      <c r="K277" s="562"/>
    </row>
    <row r="278" spans="4:11" ht="12.75" customHeight="1">
      <c r="D278" s="562"/>
      <c r="E278" s="562"/>
      <c r="F278" s="562"/>
      <c r="G278" s="562"/>
      <c r="H278" s="562"/>
      <c r="I278" s="562"/>
      <c r="J278" s="562"/>
      <c r="K278" s="562"/>
    </row>
    <row r="279" spans="4:11" ht="12.75" customHeight="1">
      <c r="D279" s="562"/>
      <c r="E279" s="562"/>
      <c r="F279" s="562"/>
      <c r="G279" s="562"/>
      <c r="H279" s="562"/>
      <c r="I279" s="562"/>
      <c r="J279" s="562"/>
      <c r="K279" s="562"/>
    </row>
    <row r="280" spans="4:11" ht="12.75" customHeight="1">
      <c r="D280" s="562"/>
      <c r="E280" s="562"/>
      <c r="F280" s="562"/>
      <c r="G280" s="562"/>
      <c r="H280" s="562"/>
      <c r="I280" s="562"/>
      <c r="J280" s="562"/>
      <c r="K280" s="562"/>
    </row>
    <row r="281" spans="4:11" ht="12.75" customHeight="1">
      <c r="D281" s="562"/>
      <c r="E281" s="562"/>
      <c r="F281" s="562"/>
      <c r="G281" s="562"/>
      <c r="H281" s="562"/>
      <c r="I281" s="562"/>
      <c r="J281" s="562"/>
      <c r="K281" s="562"/>
    </row>
    <row r="282" spans="4:11" ht="12.75" customHeight="1">
      <c r="D282" s="562"/>
      <c r="E282" s="562"/>
      <c r="F282" s="562"/>
      <c r="G282" s="562"/>
      <c r="H282" s="562"/>
      <c r="I282" s="562"/>
      <c r="J282" s="562"/>
      <c r="K282" s="562"/>
    </row>
    <row r="283" spans="4:11" ht="12.75" customHeight="1">
      <c r="D283" s="562"/>
      <c r="E283" s="562"/>
      <c r="F283" s="562"/>
      <c r="G283" s="562"/>
      <c r="H283" s="562"/>
      <c r="I283" s="562"/>
      <c r="J283" s="562"/>
      <c r="K283" s="562"/>
    </row>
    <row r="284" spans="4:11" ht="12.75" customHeight="1">
      <c r="D284" s="562"/>
      <c r="E284" s="562"/>
      <c r="F284" s="562"/>
      <c r="G284" s="562"/>
      <c r="H284" s="562"/>
      <c r="I284" s="562"/>
      <c r="J284" s="562"/>
      <c r="K284" s="562"/>
    </row>
    <row r="285" spans="4:11" ht="12.75" customHeight="1">
      <c r="D285" s="562"/>
      <c r="E285" s="562"/>
      <c r="F285" s="562"/>
      <c r="G285" s="562"/>
      <c r="H285" s="562"/>
      <c r="I285" s="562"/>
      <c r="J285" s="562"/>
      <c r="K285" s="562"/>
    </row>
    <row r="286" spans="4:11" ht="12.75" customHeight="1">
      <c r="D286" s="562"/>
      <c r="E286" s="562"/>
      <c r="F286" s="562"/>
      <c r="G286" s="562"/>
      <c r="H286" s="562"/>
      <c r="I286" s="562"/>
      <c r="J286" s="562"/>
      <c r="K286" s="562"/>
    </row>
    <row r="287" spans="4:11" ht="12.75" customHeight="1">
      <c r="D287" s="562"/>
      <c r="E287" s="562"/>
      <c r="F287" s="562"/>
      <c r="G287" s="562"/>
      <c r="H287" s="562"/>
      <c r="I287" s="562"/>
      <c r="J287" s="562"/>
      <c r="K287" s="562"/>
    </row>
    <row r="288" spans="4:11" ht="12.75" customHeight="1">
      <c r="D288" s="562"/>
      <c r="E288" s="562"/>
      <c r="F288" s="562"/>
      <c r="G288" s="562"/>
      <c r="H288" s="562"/>
      <c r="I288" s="562"/>
      <c r="J288" s="562"/>
      <c r="K288" s="562"/>
    </row>
    <row r="289" spans="4:11" ht="12.75" customHeight="1">
      <c r="D289" s="562"/>
      <c r="E289" s="562"/>
      <c r="F289" s="562"/>
      <c r="G289" s="562"/>
      <c r="H289" s="562"/>
      <c r="I289" s="562"/>
      <c r="J289" s="562"/>
      <c r="K289" s="562"/>
    </row>
    <row r="290" spans="4:11" ht="12.75" customHeight="1">
      <c r="D290" s="562"/>
      <c r="E290" s="562"/>
      <c r="F290" s="562"/>
      <c r="G290" s="562"/>
      <c r="H290" s="562"/>
      <c r="I290" s="562"/>
      <c r="J290" s="562"/>
      <c r="K290" s="562"/>
    </row>
    <row r="291" spans="4:11" ht="12.75" customHeight="1">
      <c r="D291" s="562"/>
      <c r="E291" s="562"/>
      <c r="F291" s="562"/>
      <c r="G291" s="562"/>
      <c r="H291" s="562"/>
      <c r="I291" s="562"/>
      <c r="J291" s="562"/>
      <c r="K291" s="562"/>
    </row>
    <row r="292" spans="4:11" ht="12.75" customHeight="1">
      <c r="D292" s="562"/>
      <c r="E292" s="562"/>
      <c r="F292" s="562"/>
      <c r="G292" s="562"/>
      <c r="H292" s="562"/>
      <c r="I292" s="562"/>
      <c r="J292" s="562"/>
      <c r="K292" s="562"/>
    </row>
    <row r="293" spans="4:11" ht="12.75" customHeight="1">
      <c r="D293" s="562"/>
      <c r="E293" s="562"/>
      <c r="F293" s="562"/>
      <c r="G293" s="562"/>
      <c r="H293" s="562"/>
      <c r="I293" s="562"/>
      <c r="J293" s="562"/>
      <c r="K293" s="562"/>
    </row>
    <row r="294" spans="4:11" ht="12.75" customHeight="1">
      <c r="D294" s="562"/>
      <c r="E294" s="562"/>
      <c r="F294" s="562"/>
      <c r="G294" s="562"/>
      <c r="H294" s="562"/>
      <c r="I294" s="562"/>
      <c r="J294" s="562"/>
      <c r="K294" s="562"/>
    </row>
    <row r="295" spans="4:11" ht="12.75" customHeight="1">
      <c r="D295" s="562"/>
      <c r="E295" s="562"/>
      <c r="F295" s="562"/>
      <c r="G295" s="562"/>
      <c r="H295" s="562"/>
      <c r="I295" s="562"/>
      <c r="J295" s="562"/>
      <c r="K295" s="562"/>
    </row>
    <row r="296" spans="4:11" ht="12.75" customHeight="1">
      <c r="D296" s="562"/>
      <c r="E296" s="562"/>
      <c r="F296" s="562"/>
      <c r="G296" s="562"/>
      <c r="H296" s="562"/>
      <c r="I296" s="562"/>
      <c r="J296" s="562"/>
      <c r="K296" s="562"/>
    </row>
    <row r="297" spans="4:11" ht="12.75" customHeight="1">
      <c r="D297" s="562"/>
      <c r="E297" s="562"/>
      <c r="F297" s="562"/>
      <c r="G297" s="562"/>
      <c r="H297" s="562"/>
      <c r="I297" s="562"/>
      <c r="J297" s="562"/>
      <c r="K297" s="562"/>
    </row>
    <row r="298" spans="4:11" ht="12.75" customHeight="1">
      <c r="D298" s="562"/>
      <c r="E298" s="562"/>
      <c r="F298" s="562"/>
      <c r="G298" s="562"/>
      <c r="H298" s="562"/>
      <c r="I298" s="562"/>
      <c r="J298" s="562"/>
      <c r="K298" s="562"/>
    </row>
    <row r="299" spans="4:11" ht="12.75" customHeight="1">
      <c r="D299" s="562"/>
      <c r="E299" s="562"/>
      <c r="F299" s="562"/>
      <c r="G299" s="562"/>
      <c r="H299" s="562"/>
      <c r="I299" s="562"/>
      <c r="J299" s="562"/>
      <c r="K299" s="562"/>
    </row>
    <row r="300" spans="4:11" ht="12.75" customHeight="1">
      <c r="D300" s="562"/>
      <c r="E300" s="562"/>
      <c r="F300" s="562"/>
      <c r="G300" s="562"/>
      <c r="H300" s="562"/>
      <c r="I300" s="562"/>
      <c r="J300" s="562"/>
      <c r="K300" s="562"/>
    </row>
    <row r="301" spans="4:11" ht="12.75" customHeight="1">
      <c r="D301" s="562"/>
      <c r="E301" s="562"/>
      <c r="F301" s="562"/>
      <c r="G301" s="562"/>
      <c r="H301" s="562"/>
      <c r="I301" s="562"/>
      <c r="J301" s="562"/>
      <c r="K301" s="562"/>
    </row>
    <row r="302" spans="4:11" ht="12.75" customHeight="1">
      <c r="D302" s="562"/>
      <c r="E302" s="562"/>
      <c r="F302" s="562"/>
      <c r="G302" s="562"/>
      <c r="H302" s="562"/>
      <c r="I302" s="562"/>
      <c r="J302" s="562"/>
      <c r="K302" s="562"/>
    </row>
    <row r="303" spans="4:11" ht="12.75" customHeight="1">
      <c r="D303" s="562"/>
      <c r="E303" s="562"/>
      <c r="F303" s="562"/>
      <c r="G303" s="562"/>
      <c r="H303" s="562"/>
      <c r="I303" s="562"/>
      <c r="J303" s="562"/>
      <c r="K303" s="562"/>
    </row>
    <row r="304" spans="4:11" ht="12.75" customHeight="1">
      <c r="D304" s="562"/>
      <c r="E304" s="562"/>
      <c r="F304" s="562"/>
      <c r="G304" s="562"/>
      <c r="H304" s="562"/>
      <c r="I304" s="562"/>
      <c r="J304" s="562"/>
      <c r="K304" s="562"/>
    </row>
    <row r="305" spans="4:11" ht="12.75" customHeight="1">
      <c r="D305" s="562"/>
      <c r="E305" s="562"/>
      <c r="F305" s="562"/>
      <c r="G305" s="562"/>
      <c r="H305" s="562"/>
      <c r="I305" s="562"/>
      <c r="J305" s="562"/>
      <c r="K305" s="562"/>
    </row>
    <row r="306" spans="4:11" ht="12.75" customHeight="1">
      <c r="D306" s="562"/>
      <c r="E306" s="562"/>
      <c r="F306" s="562"/>
      <c r="G306" s="562"/>
      <c r="H306" s="562"/>
      <c r="I306" s="562"/>
      <c r="J306" s="562"/>
      <c r="K306" s="562"/>
    </row>
    <row r="307" spans="4:11" ht="12.75" customHeight="1">
      <c r="D307" s="562"/>
      <c r="E307" s="562"/>
      <c r="F307" s="562"/>
      <c r="G307" s="562"/>
      <c r="H307" s="562"/>
      <c r="I307" s="562"/>
      <c r="J307" s="562"/>
      <c r="K307" s="562"/>
    </row>
    <row r="308" spans="4:11" ht="12.75" customHeight="1">
      <c r="D308" s="562"/>
      <c r="E308" s="562"/>
      <c r="F308" s="562"/>
      <c r="G308" s="562"/>
      <c r="H308" s="562"/>
      <c r="I308" s="562"/>
      <c r="J308" s="562"/>
      <c r="K308" s="562"/>
    </row>
    <row r="309" spans="4:11" ht="12.75" customHeight="1">
      <c r="D309" s="562"/>
      <c r="E309" s="562"/>
      <c r="F309" s="562"/>
      <c r="G309" s="562"/>
      <c r="H309" s="562"/>
      <c r="I309" s="562"/>
      <c r="J309" s="562"/>
      <c r="K309" s="562"/>
    </row>
    <row r="310" spans="4:11" ht="12.75" customHeight="1">
      <c r="D310" s="562"/>
      <c r="E310" s="562"/>
      <c r="F310" s="562"/>
      <c r="G310" s="562"/>
      <c r="H310" s="562"/>
      <c r="I310" s="562"/>
      <c r="J310" s="562"/>
      <c r="K310" s="562"/>
    </row>
    <row r="311" spans="4:11" ht="12.75" customHeight="1">
      <c r="D311" s="562"/>
      <c r="E311" s="562"/>
      <c r="F311" s="562"/>
      <c r="G311" s="562"/>
      <c r="H311" s="562"/>
      <c r="I311" s="562"/>
      <c r="J311" s="562"/>
      <c r="K311" s="562"/>
    </row>
    <row r="312" spans="4:11" ht="12.75" customHeight="1">
      <c r="D312" s="562"/>
      <c r="E312" s="562"/>
      <c r="F312" s="562"/>
      <c r="G312" s="562"/>
      <c r="H312" s="562"/>
      <c r="I312" s="562"/>
      <c r="J312" s="562"/>
      <c r="K312" s="562"/>
    </row>
    <row r="313" spans="4:11" ht="12.75" customHeight="1">
      <c r="D313" s="562"/>
      <c r="E313" s="562"/>
      <c r="F313" s="562"/>
      <c r="G313" s="562"/>
      <c r="H313" s="562"/>
      <c r="I313" s="562"/>
      <c r="J313" s="562"/>
      <c r="K313" s="562"/>
    </row>
    <row r="314" spans="4:11" ht="12.75" customHeight="1">
      <c r="D314" s="562"/>
      <c r="E314" s="562"/>
      <c r="F314" s="562"/>
      <c r="G314" s="562"/>
      <c r="H314" s="562"/>
      <c r="I314" s="562"/>
      <c r="J314" s="562"/>
      <c r="K314" s="562"/>
    </row>
    <row r="315" spans="4:11" ht="12.75" customHeight="1">
      <c r="D315" s="562"/>
      <c r="E315" s="562"/>
      <c r="F315" s="562"/>
      <c r="G315" s="562"/>
      <c r="H315" s="562"/>
      <c r="I315" s="562"/>
      <c r="J315" s="562"/>
      <c r="K315" s="562"/>
    </row>
    <row r="316" spans="4:11" ht="12.75" customHeight="1">
      <c r="D316" s="562"/>
      <c r="E316" s="562"/>
      <c r="F316" s="562"/>
      <c r="G316" s="562"/>
      <c r="H316" s="562"/>
      <c r="I316" s="562"/>
      <c r="J316" s="562"/>
      <c r="K316" s="562"/>
    </row>
    <row r="317" spans="4:11" ht="12.75" customHeight="1">
      <c r="D317" s="562"/>
      <c r="E317" s="562"/>
      <c r="F317" s="562"/>
      <c r="G317" s="562"/>
      <c r="H317" s="562"/>
      <c r="I317" s="562"/>
      <c r="J317" s="562"/>
      <c r="K317" s="562"/>
    </row>
    <row r="318" spans="4:11" ht="12.75" customHeight="1">
      <c r="D318" s="562"/>
      <c r="E318" s="562"/>
      <c r="F318" s="562"/>
      <c r="G318" s="562"/>
      <c r="H318" s="562"/>
      <c r="I318" s="562"/>
      <c r="J318" s="562"/>
      <c r="K318" s="562"/>
    </row>
    <row r="319" spans="4:11" ht="12.75" customHeight="1">
      <c r="D319" s="562"/>
      <c r="E319" s="562"/>
      <c r="F319" s="562"/>
      <c r="G319" s="562"/>
      <c r="H319" s="562"/>
      <c r="I319" s="562"/>
      <c r="J319" s="562"/>
      <c r="K319" s="562"/>
    </row>
    <row r="320" spans="4:11" ht="12.75" customHeight="1">
      <c r="D320" s="562"/>
      <c r="E320" s="562"/>
      <c r="F320" s="562"/>
      <c r="G320" s="562"/>
      <c r="H320" s="562"/>
      <c r="I320" s="562"/>
      <c r="J320" s="562"/>
      <c r="K320" s="562"/>
    </row>
    <row r="321" spans="4:11" ht="12.75" customHeight="1">
      <c r="D321" s="562"/>
      <c r="E321" s="562"/>
      <c r="F321" s="562"/>
      <c r="G321" s="562"/>
      <c r="H321" s="562"/>
      <c r="I321" s="562"/>
      <c r="J321" s="562"/>
      <c r="K321" s="562"/>
    </row>
    <row r="322" spans="4:11" ht="12.75" customHeight="1">
      <c r="D322" s="562"/>
      <c r="E322" s="562"/>
      <c r="F322" s="562"/>
      <c r="G322" s="562"/>
      <c r="H322" s="562"/>
      <c r="I322" s="562"/>
      <c r="J322" s="562"/>
      <c r="K322" s="562"/>
    </row>
    <row r="323" spans="4:11" ht="12.75" customHeight="1">
      <c r="D323" s="562"/>
      <c r="E323" s="562"/>
      <c r="F323" s="562"/>
      <c r="G323" s="562"/>
      <c r="H323" s="562"/>
      <c r="I323" s="562"/>
      <c r="J323" s="562"/>
      <c r="K323" s="562"/>
    </row>
    <row r="324" spans="4:11" ht="12.75" customHeight="1">
      <c r="D324" s="562"/>
      <c r="E324" s="562"/>
      <c r="F324" s="562"/>
      <c r="G324" s="562"/>
      <c r="H324" s="562"/>
      <c r="I324" s="562"/>
      <c r="J324" s="562"/>
      <c r="K324" s="562"/>
    </row>
    <row r="325" spans="4:11" ht="12.75" customHeight="1">
      <c r="D325" s="562"/>
      <c r="E325" s="562"/>
      <c r="F325" s="562"/>
      <c r="G325" s="562"/>
      <c r="H325" s="562"/>
      <c r="I325" s="562"/>
      <c r="J325" s="562"/>
      <c r="K325" s="562"/>
    </row>
    <row r="326" spans="4:11" ht="12.75" customHeight="1">
      <c r="D326" s="562"/>
      <c r="E326" s="562"/>
      <c r="F326" s="562"/>
      <c r="G326" s="562"/>
      <c r="H326" s="562"/>
      <c r="I326" s="562"/>
      <c r="J326" s="562"/>
      <c r="K326" s="562"/>
    </row>
    <row r="327" spans="4:11" ht="12.75" customHeight="1">
      <c r="D327" s="562"/>
      <c r="E327" s="562"/>
      <c r="F327" s="562"/>
      <c r="G327" s="562"/>
      <c r="H327" s="562"/>
      <c r="I327" s="562"/>
      <c r="J327" s="562"/>
      <c r="K327" s="562"/>
    </row>
    <row r="328" spans="4:11" ht="12.75" customHeight="1">
      <c r="D328" s="562"/>
      <c r="E328" s="562"/>
      <c r="F328" s="562"/>
      <c r="G328" s="562"/>
      <c r="H328" s="562"/>
      <c r="I328" s="562"/>
      <c r="J328" s="562"/>
      <c r="K328" s="562"/>
    </row>
    <row r="329" spans="4:11" ht="12.75" customHeight="1">
      <c r="D329" s="562"/>
      <c r="E329" s="562"/>
      <c r="F329" s="562"/>
      <c r="G329" s="562"/>
      <c r="H329" s="562"/>
      <c r="I329" s="562"/>
      <c r="J329" s="562"/>
      <c r="K329" s="562"/>
    </row>
    <row r="330" spans="4:11" ht="12.75" customHeight="1">
      <c r="D330" s="562"/>
      <c r="E330" s="562"/>
      <c r="F330" s="562"/>
      <c r="G330" s="562"/>
      <c r="H330" s="562"/>
      <c r="I330" s="562"/>
      <c r="J330" s="562"/>
      <c r="K330" s="562"/>
    </row>
    <row r="331" spans="4:11" ht="12.75" customHeight="1">
      <c r="D331" s="562"/>
      <c r="E331" s="562"/>
      <c r="F331" s="562"/>
      <c r="G331" s="562"/>
      <c r="H331" s="562"/>
      <c r="I331" s="562"/>
      <c r="J331" s="562"/>
      <c r="K331" s="562"/>
    </row>
    <row r="332" spans="4:11" ht="12.75" customHeight="1">
      <c r="D332" s="562"/>
      <c r="E332" s="562"/>
      <c r="F332" s="562"/>
      <c r="G332" s="562"/>
      <c r="H332" s="562"/>
      <c r="I332" s="562"/>
      <c r="J332" s="562"/>
      <c r="K332" s="562"/>
    </row>
    <row r="333" spans="4:11" ht="12.75" customHeight="1">
      <c r="D333" s="562"/>
      <c r="E333" s="562"/>
      <c r="F333" s="562"/>
      <c r="G333" s="562"/>
      <c r="H333" s="562"/>
      <c r="I333" s="562"/>
      <c r="J333" s="562"/>
      <c r="K333" s="562"/>
    </row>
    <row r="334" spans="4:11" ht="12.75" customHeight="1">
      <c r="D334" s="562"/>
      <c r="E334" s="562"/>
      <c r="F334" s="562"/>
      <c r="G334" s="562"/>
      <c r="H334" s="562"/>
      <c r="I334" s="562"/>
      <c r="J334" s="562"/>
      <c r="K334" s="562"/>
    </row>
    <row r="335" spans="4:11" ht="12.75" customHeight="1">
      <c r="D335" s="562"/>
      <c r="E335" s="562"/>
      <c r="F335" s="562"/>
      <c r="G335" s="562"/>
      <c r="H335" s="562"/>
      <c r="I335" s="562"/>
      <c r="J335" s="562"/>
      <c r="K335" s="562"/>
    </row>
    <row r="336" spans="4:11" ht="12.75" customHeight="1">
      <c r="D336" s="562"/>
      <c r="E336" s="562"/>
      <c r="F336" s="562"/>
      <c r="G336" s="562"/>
      <c r="H336" s="562"/>
      <c r="I336" s="562"/>
      <c r="J336" s="562"/>
      <c r="K336" s="562"/>
    </row>
    <row r="337" spans="4:11" ht="12.75" customHeight="1">
      <c r="D337" s="562"/>
      <c r="E337" s="562"/>
      <c r="F337" s="562"/>
      <c r="G337" s="562"/>
      <c r="H337" s="562"/>
      <c r="I337" s="562"/>
      <c r="J337" s="562"/>
      <c r="K337" s="562"/>
    </row>
    <row r="338" spans="4:11" ht="12.75" customHeight="1">
      <c r="D338" s="562"/>
      <c r="E338" s="562"/>
      <c r="F338" s="562"/>
      <c r="G338" s="562"/>
      <c r="H338" s="562"/>
      <c r="I338" s="562"/>
      <c r="J338" s="562"/>
      <c r="K338" s="562"/>
    </row>
    <row r="339" spans="4:11" ht="12.75" customHeight="1">
      <c r="D339" s="562"/>
      <c r="E339" s="562"/>
      <c r="F339" s="562"/>
      <c r="G339" s="562"/>
      <c r="H339" s="562"/>
      <c r="I339" s="562"/>
      <c r="J339" s="562"/>
      <c r="K339" s="562"/>
    </row>
    <row r="340" spans="4:11" ht="12.75" customHeight="1">
      <c r="D340" s="562"/>
      <c r="E340" s="562"/>
      <c r="F340" s="562"/>
      <c r="G340" s="562"/>
      <c r="H340" s="562"/>
      <c r="I340" s="562"/>
      <c r="J340" s="562"/>
      <c r="K340" s="562"/>
    </row>
    <row r="341" spans="4:11" ht="12.75" customHeight="1">
      <c r="D341" s="562"/>
      <c r="E341" s="562"/>
      <c r="F341" s="562"/>
      <c r="G341" s="562"/>
      <c r="H341" s="562"/>
      <c r="I341" s="562"/>
      <c r="J341" s="562"/>
      <c r="K341" s="562"/>
    </row>
    <row r="342" spans="4:11" ht="12.75" customHeight="1">
      <c r="D342" s="562"/>
      <c r="E342" s="562"/>
      <c r="F342" s="562"/>
      <c r="G342" s="562"/>
      <c r="H342" s="562"/>
      <c r="I342" s="562"/>
      <c r="J342" s="562"/>
      <c r="K342" s="562"/>
    </row>
    <row r="343" spans="4:11" ht="12.75" customHeight="1">
      <c r="D343" s="562"/>
      <c r="E343" s="562"/>
      <c r="F343" s="562"/>
      <c r="G343" s="562"/>
      <c r="H343" s="562"/>
      <c r="I343" s="562"/>
      <c r="J343" s="562"/>
      <c r="K343" s="562"/>
    </row>
    <row r="344" spans="4:11" ht="12.75" customHeight="1">
      <c r="D344" s="562"/>
      <c r="E344" s="562"/>
      <c r="F344" s="562"/>
      <c r="G344" s="562"/>
      <c r="H344" s="562"/>
      <c r="I344" s="562"/>
      <c r="J344" s="562"/>
      <c r="K344" s="562"/>
    </row>
    <row r="345" spans="4:11" ht="12.75" customHeight="1">
      <c r="D345" s="562"/>
      <c r="E345" s="562"/>
      <c r="F345" s="562"/>
      <c r="G345" s="562"/>
      <c r="H345" s="562"/>
      <c r="I345" s="562"/>
      <c r="J345" s="562"/>
      <c r="K345" s="562"/>
    </row>
    <row r="346" spans="4:11" ht="12.75" customHeight="1">
      <c r="D346" s="562"/>
      <c r="E346" s="562"/>
      <c r="F346" s="562"/>
      <c r="G346" s="562"/>
      <c r="H346" s="562"/>
      <c r="I346" s="562"/>
      <c r="J346" s="562"/>
      <c r="K346" s="562"/>
    </row>
    <row r="347" spans="4:11" ht="12.75" customHeight="1">
      <c r="D347" s="562"/>
      <c r="E347" s="562"/>
      <c r="F347" s="562"/>
      <c r="G347" s="562"/>
      <c r="H347" s="562"/>
      <c r="I347" s="562"/>
      <c r="J347" s="562"/>
      <c r="K347" s="562"/>
    </row>
    <row r="348" spans="4:11" ht="12.75" customHeight="1">
      <c r="D348" s="562"/>
      <c r="E348" s="562"/>
      <c r="F348" s="562"/>
      <c r="G348" s="562"/>
      <c r="H348" s="562"/>
      <c r="I348" s="562"/>
      <c r="J348" s="562"/>
      <c r="K348" s="562"/>
    </row>
    <row r="349" spans="4:11" ht="12.75" customHeight="1">
      <c r="D349" s="562"/>
      <c r="E349" s="562"/>
      <c r="F349" s="562"/>
      <c r="G349" s="562"/>
      <c r="H349" s="562"/>
      <c r="I349" s="562"/>
      <c r="J349" s="562"/>
      <c r="K349" s="562"/>
    </row>
    <row r="350" spans="4:11" ht="12.75" customHeight="1">
      <c r="D350" s="562"/>
      <c r="E350" s="562"/>
      <c r="F350" s="562"/>
      <c r="G350" s="562"/>
      <c r="H350" s="562"/>
      <c r="I350" s="562"/>
      <c r="J350" s="562"/>
      <c r="K350" s="562"/>
    </row>
    <row r="351" spans="4:11" ht="12.75" customHeight="1">
      <c r="D351" s="562"/>
      <c r="E351" s="562"/>
      <c r="F351" s="562"/>
      <c r="G351" s="562"/>
      <c r="H351" s="562"/>
      <c r="I351" s="562"/>
      <c r="J351" s="562"/>
      <c r="K351" s="562"/>
    </row>
    <row r="352" spans="4:11" ht="12.75" customHeight="1">
      <c r="D352" s="562"/>
      <c r="E352" s="562"/>
      <c r="F352" s="562"/>
      <c r="G352" s="562"/>
      <c r="H352" s="562"/>
      <c r="I352" s="562"/>
      <c r="J352" s="562"/>
      <c r="K352" s="562"/>
    </row>
    <row r="353" spans="4:11" ht="12.75" customHeight="1">
      <c r="D353" s="562"/>
      <c r="E353" s="562"/>
      <c r="F353" s="562"/>
      <c r="G353" s="562"/>
      <c r="H353" s="562"/>
      <c r="I353" s="562"/>
      <c r="J353" s="562"/>
      <c r="K353" s="562"/>
    </row>
    <row r="354" spans="4:11" ht="12.75" customHeight="1">
      <c r="D354" s="562"/>
      <c r="E354" s="562"/>
      <c r="F354" s="562"/>
      <c r="G354" s="562"/>
      <c r="H354" s="562"/>
      <c r="I354" s="562"/>
      <c r="J354" s="562"/>
      <c r="K354" s="562"/>
    </row>
    <row r="355" spans="4:11" ht="12.75" customHeight="1">
      <c r="D355" s="562"/>
      <c r="E355" s="562"/>
      <c r="F355" s="562"/>
      <c r="G355" s="562"/>
      <c r="H355" s="562"/>
      <c r="I355" s="562"/>
      <c r="J355" s="562"/>
      <c r="K355" s="562"/>
    </row>
    <row r="356" spans="4:11" ht="12.75" customHeight="1">
      <c r="D356" s="562"/>
      <c r="E356" s="562"/>
      <c r="F356" s="562"/>
      <c r="G356" s="562"/>
      <c r="H356" s="562"/>
      <c r="I356" s="562"/>
      <c r="J356" s="562"/>
      <c r="K356" s="562"/>
    </row>
    <row r="357" spans="4:11" ht="12.75" customHeight="1">
      <c r="D357" s="562"/>
      <c r="E357" s="562"/>
      <c r="F357" s="562"/>
      <c r="G357" s="562"/>
      <c r="H357" s="562"/>
      <c r="I357" s="562"/>
      <c r="J357" s="562"/>
      <c r="K357" s="562"/>
    </row>
    <row r="358" spans="4:11" ht="12.75" customHeight="1">
      <c r="D358" s="562"/>
      <c r="E358" s="562"/>
      <c r="F358" s="562"/>
      <c r="G358" s="562"/>
      <c r="H358" s="562"/>
      <c r="I358" s="562"/>
      <c r="J358" s="562"/>
      <c r="K358" s="562"/>
    </row>
    <row r="359" spans="4:11" ht="12.75" customHeight="1">
      <c r="D359" s="562"/>
      <c r="E359" s="562"/>
      <c r="F359" s="562"/>
      <c r="G359" s="562"/>
      <c r="H359" s="562"/>
      <c r="I359" s="562"/>
      <c r="J359" s="562"/>
      <c r="K359" s="562"/>
    </row>
    <row r="360" spans="4:11" ht="12.75" customHeight="1">
      <c r="D360" s="562"/>
      <c r="E360" s="562"/>
      <c r="F360" s="562"/>
      <c r="G360" s="562"/>
      <c r="H360" s="562"/>
      <c r="I360" s="562"/>
      <c r="J360" s="562"/>
      <c r="K360" s="562"/>
    </row>
    <row r="361" spans="4:11" ht="12.75" customHeight="1">
      <c r="D361" s="562"/>
      <c r="E361" s="562"/>
      <c r="F361" s="562"/>
      <c r="G361" s="562"/>
      <c r="H361" s="562"/>
      <c r="I361" s="562"/>
      <c r="J361" s="562"/>
      <c r="K361" s="562"/>
    </row>
    <row r="362" spans="4:11" ht="12.75" customHeight="1">
      <c r="D362" s="562"/>
      <c r="E362" s="562"/>
      <c r="F362" s="562"/>
      <c r="G362" s="562"/>
      <c r="H362" s="562"/>
      <c r="I362" s="562"/>
      <c r="J362" s="562"/>
      <c r="K362" s="562"/>
    </row>
    <row r="363" spans="4:11" ht="12.75" customHeight="1">
      <c r="D363" s="562"/>
      <c r="E363" s="562"/>
      <c r="F363" s="562"/>
      <c r="G363" s="562"/>
      <c r="H363" s="562"/>
      <c r="I363" s="562"/>
      <c r="J363" s="562"/>
      <c r="K363" s="562"/>
    </row>
    <row r="364" spans="4:11" ht="12.75" customHeight="1">
      <c r="D364" s="562"/>
      <c r="E364" s="562"/>
      <c r="F364" s="562"/>
      <c r="G364" s="562"/>
      <c r="H364" s="562"/>
      <c r="I364" s="562"/>
      <c r="J364" s="562"/>
      <c r="K364" s="562"/>
    </row>
    <row r="365" spans="4:11" ht="12.75" customHeight="1">
      <c r="D365" s="562"/>
      <c r="E365" s="562"/>
      <c r="F365" s="562"/>
      <c r="G365" s="562"/>
      <c r="H365" s="562"/>
      <c r="I365" s="562"/>
      <c r="J365" s="562"/>
      <c r="K365" s="562"/>
    </row>
    <row r="366" spans="4:11" ht="12.75" customHeight="1">
      <c r="D366" s="562"/>
      <c r="E366" s="562"/>
      <c r="F366" s="562"/>
      <c r="G366" s="562"/>
      <c r="H366" s="562"/>
      <c r="I366" s="562"/>
      <c r="J366" s="562"/>
      <c r="K366" s="562"/>
    </row>
    <row r="367" spans="4:11" ht="12.75" customHeight="1">
      <c r="D367" s="562"/>
      <c r="E367" s="562"/>
      <c r="F367" s="562"/>
      <c r="G367" s="562"/>
      <c r="H367" s="562"/>
      <c r="I367" s="562"/>
      <c r="J367" s="562"/>
      <c r="K367" s="562"/>
    </row>
    <row r="368" spans="4:11" ht="12.75" customHeight="1">
      <c r="D368" s="562"/>
      <c r="E368" s="562"/>
      <c r="F368" s="562"/>
      <c r="G368" s="562"/>
      <c r="H368" s="562"/>
      <c r="I368" s="562"/>
      <c r="J368" s="562"/>
      <c r="K368" s="562"/>
    </row>
    <row r="369" spans="4:11" ht="12.75" customHeight="1">
      <c r="D369" s="562"/>
      <c r="E369" s="562"/>
      <c r="F369" s="562"/>
      <c r="G369" s="562"/>
      <c r="H369" s="562"/>
      <c r="I369" s="562"/>
      <c r="J369" s="562"/>
      <c r="K369" s="562"/>
    </row>
    <row r="370" spans="4:11" ht="12.75" customHeight="1">
      <c r="D370" s="562"/>
      <c r="E370" s="562"/>
      <c r="F370" s="562"/>
      <c r="G370" s="562"/>
      <c r="H370" s="562"/>
      <c r="I370" s="562"/>
      <c r="J370" s="562"/>
      <c r="K370" s="562"/>
    </row>
    <row r="371" spans="4:11" ht="12.75" customHeight="1">
      <c r="D371" s="562"/>
      <c r="E371" s="562"/>
      <c r="F371" s="562"/>
      <c r="G371" s="562"/>
      <c r="H371" s="562"/>
      <c r="I371" s="562"/>
      <c r="J371" s="562"/>
      <c r="K371" s="562"/>
    </row>
    <row r="372" spans="4:11" ht="12.75" customHeight="1">
      <c r="D372" s="562"/>
      <c r="E372" s="562"/>
      <c r="F372" s="562"/>
      <c r="G372" s="562"/>
      <c r="H372" s="562"/>
      <c r="I372" s="562"/>
      <c r="J372" s="562"/>
      <c r="K372" s="562"/>
    </row>
    <row r="373" spans="4:11" ht="12.75" customHeight="1">
      <c r="D373" s="562"/>
      <c r="E373" s="562"/>
      <c r="F373" s="562"/>
      <c r="G373" s="562"/>
      <c r="H373" s="562"/>
      <c r="I373" s="562"/>
      <c r="J373" s="562"/>
      <c r="K373" s="562"/>
    </row>
    <row r="374" spans="4:11" ht="12.75" customHeight="1">
      <c r="D374" s="562"/>
      <c r="E374" s="562"/>
      <c r="F374" s="562"/>
      <c r="G374" s="562"/>
      <c r="H374" s="562"/>
      <c r="I374" s="562"/>
      <c r="J374" s="562"/>
      <c r="K374" s="562"/>
    </row>
    <row r="375" spans="4:11" ht="12.75" customHeight="1">
      <c r="D375" s="562"/>
      <c r="E375" s="562"/>
      <c r="F375" s="562"/>
      <c r="G375" s="562"/>
      <c r="H375" s="562"/>
      <c r="I375" s="562"/>
      <c r="J375" s="562"/>
      <c r="K375" s="562"/>
    </row>
    <row r="376" spans="4:11" ht="12.75" customHeight="1">
      <c r="D376" s="562"/>
      <c r="E376" s="562"/>
      <c r="F376" s="562"/>
      <c r="G376" s="562"/>
      <c r="H376" s="562"/>
      <c r="I376" s="562"/>
      <c r="J376" s="562"/>
      <c r="K376" s="562"/>
    </row>
    <row r="377" spans="4:11" ht="12.75" customHeight="1">
      <c r="D377" s="562"/>
      <c r="E377" s="562"/>
      <c r="F377" s="562"/>
      <c r="G377" s="562"/>
      <c r="H377" s="562"/>
      <c r="I377" s="562"/>
      <c r="J377" s="562"/>
      <c r="K377" s="562"/>
    </row>
    <row r="378" spans="4:11" ht="12.75" customHeight="1">
      <c r="D378" s="562"/>
      <c r="E378" s="562"/>
      <c r="F378" s="562"/>
      <c r="G378" s="562"/>
      <c r="H378" s="562"/>
      <c r="I378" s="562"/>
      <c r="J378" s="562"/>
      <c r="K378" s="562"/>
    </row>
    <row r="379" spans="4:11" ht="12.75" customHeight="1">
      <c r="D379" s="562"/>
      <c r="E379" s="562"/>
      <c r="F379" s="562"/>
      <c r="G379" s="562"/>
      <c r="H379" s="562"/>
      <c r="I379" s="562"/>
      <c r="J379" s="562"/>
      <c r="K379" s="562"/>
    </row>
    <row r="380" spans="4:11" ht="12.75" customHeight="1">
      <c r="D380" s="562"/>
      <c r="E380" s="562"/>
      <c r="F380" s="562"/>
      <c r="G380" s="562"/>
      <c r="H380" s="562"/>
      <c r="I380" s="562"/>
      <c r="J380" s="562"/>
      <c r="K380" s="562"/>
    </row>
    <row r="381" spans="4:11" ht="12.75" customHeight="1">
      <c r="D381" s="562"/>
      <c r="E381" s="562"/>
      <c r="F381" s="562"/>
      <c r="G381" s="562"/>
      <c r="H381" s="562"/>
      <c r="I381" s="562"/>
      <c r="J381" s="562"/>
      <c r="K381" s="562"/>
    </row>
    <row r="382" spans="4:11" ht="12.75" customHeight="1">
      <c r="D382" s="562"/>
      <c r="E382" s="562"/>
      <c r="F382" s="562"/>
      <c r="G382" s="562"/>
      <c r="H382" s="562"/>
      <c r="I382" s="562"/>
      <c r="J382" s="562"/>
      <c r="K382" s="562"/>
    </row>
    <row r="383" spans="4:11" ht="12.75" customHeight="1">
      <c r="D383" s="562"/>
      <c r="E383" s="562"/>
      <c r="F383" s="562"/>
      <c r="G383" s="562"/>
      <c r="H383" s="562"/>
      <c r="I383" s="562"/>
      <c r="J383" s="562"/>
      <c r="K383" s="562"/>
    </row>
    <row r="384" spans="4:11" ht="12.75" customHeight="1">
      <c r="D384" s="562"/>
      <c r="E384" s="562"/>
      <c r="F384" s="562"/>
      <c r="G384" s="562"/>
      <c r="H384" s="562"/>
      <c r="I384" s="562"/>
      <c r="J384" s="562"/>
      <c r="K384" s="562"/>
    </row>
    <row r="385" spans="4:11" ht="12.75" customHeight="1">
      <c r="D385" s="562"/>
      <c r="E385" s="562"/>
      <c r="F385" s="562"/>
      <c r="G385" s="562"/>
      <c r="H385" s="562"/>
      <c r="I385" s="562"/>
      <c r="J385" s="562"/>
      <c r="K385" s="562"/>
    </row>
    <row r="386" spans="4:11" ht="12.75" customHeight="1">
      <c r="D386" s="562"/>
      <c r="E386" s="562"/>
      <c r="F386" s="562"/>
      <c r="G386" s="562"/>
      <c r="H386" s="562"/>
      <c r="I386" s="562"/>
      <c r="J386" s="562"/>
      <c r="K386" s="562"/>
    </row>
    <row r="387" spans="4:11" ht="12.75" customHeight="1">
      <c r="D387" s="562"/>
      <c r="E387" s="562"/>
      <c r="F387" s="562"/>
      <c r="G387" s="562"/>
      <c r="H387" s="562"/>
      <c r="I387" s="562"/>
      <c r="J387" s="562"/>
      <c r="K387" s="562"/>
    </row>
    <row r="388" spans="4:11" ht="12.75" customHeight="1">
      <c r="D388" s="562"/>
      <c r="E388" s="562"/>
      <c r="F388" s="562"/>
      <c r="G388" s="562"/>
      <c r="H388" s="562"/>
      <c r="I388" s="562"/>
      <c r="J388" s="562"/>
      <c r="K388" s="562"/>
    </row>
    <row r="389" spans="4:11" ht="12.75" customHeight="1">
      <c r="D389" s="562"/>
      <c r="E389" s="562"/>
      <c r="F389" s="562"/>
      <c r="G389" s="562"/>
      <c r="H389" s="562"/>
      <c r="I389" s="562"/>
      <c r="J389" s="562"/>
      <c r="K389" s="562"/>
    </row>
    <row r="390" spans="4:11" ht="12.75" customHeight="1">
      <c r="D390" s="562"/>
      <c r="E390" s="562"/>
      <c r="F390" s="562"/>
      <c r="G390" s="562"/>
      <c r="H390" s="562"/>
      <c r="I390" s="562"/>
      <c r="J390" s="562"/>
      <c r="K390" s="562"/>
    </row>
    <row r="391" spans="4:11" ht="12.75" customHeight="1">
      <c r="D391" s="562"/>
      <c r="E391" s="562"/>
      <c r="F391" s="562"/>
      <c r="G391" s="562"/>
      <c r="H391" s="562"/>
      <c r="I391" s="562"/>
      <c r="J391" s="562"/>
      <c r="K391" s="562"/>
    </row>
    <row r="392" spans="4:11" ht="12.75" customHeight="1">
      <c r="D392" s="562"/>
      <c r="E392" s="562"/>
      <c r="F392" s="562"/>
      <c r="G392" s="562"/>
      <c r="H392" s="562"/>
      <c r="I392" s="562"/>
      <c r="J392" s="562"/>
      <c r="K392" s="562"/>
    </row>
    <row r="393" spans="4:11" ht="12.75" customHeight="1">
      <c r="D393" s="562"/>
      <c r="E393" s="562"/>
      <c r="F393" s="562"/>
      <c r="G393" s="562"/>
      <c r="H393" s="562"/>
      <c r="I393" s="562"/>
      <c r="J393" s="562"/>
      <c r="K393" s="562"/>
    </row>
    <row r="394" spans="4:11" ht="12.75" customHeight="1">
      <c r="D394" s="562"/>
      <c r="E394" s="562"/>
      <c r="F394" s="562"/>
      <c r="G394" s="562"/>
      <c r="H394" s="562"/>
      <c r="I394" s="562"/>
      <c r="J394" s="562"/>
      <c r="K394" s="562"/>
    </row>
    <row r="395" spans="4:11" ht="12.75" customHeight="1">
      <c r="D395" s="562"/>
      <c r="E395" s="562"/>
      <c r="F395" s="562"/>
      <c r="G395" s="562"/>
      <c r="H395" s="562"/>
      <c r="I395" s="562"/>
      <c r="J395" s="562"/>
      <c r="K395" s="562"/>
    </row>
    <row r="396" spans="4:11" ht="12.75" customHeight="1">
      <c r="D396" s="562"/>
      <c r="E396" s="562"/>
      <c r="F396" s="562"/>
      <c r="G396" s="562"/>
      <c r="H396" s="562"/>
      <c r="I396" s="562"/>
      <c r="J396" s="562"/>
      <c r="K396" s="562"/>
    </row>
    <row r="397" spans="4:11" ht="12.75" customHeight="1">
      <c r="D397" s="562"/>
      <c r="E397" s="562"/>
      <c r="F397" s="562"/>
      <c r="G397" s="562"/>
      <c r="H397" s="562"/>
      <c r="I397" s="562"/>
      <c r="J397" s="562"/>
      <c r="K397" s="562"/>
    </row>
    <row r="398" spans="4:11" ht="12.75" customHeight="1">
      <c r="D398" s="562"/>
      <c r="E398" s="562"/>
      <c r="F398" s="562"/>
      <c r="G398" s="562"/>
      <c r="H398" s="562"/>
      <c r="I398" s="562"/>
      <c r="J398" s="562"/>
      <c r="K398" s="562"/>
    </row>
    <row r="399" spans="4:11" ht="12.75" customHeight="1">
      <c r="D399" s="562"/>
      <c r="E399" s="562"/>
      <c r="F399" s="562"/>
      <c r="G399" s="562"/>
      <c r="H399" s="562"/>
      <c r="I399" s="562"/>
      <c r="J399" s="562"/>
      <c r="K399" s="562"/>
    </row>
    <row r="400" spans="4:11" ht="12.75" customHeight="1">
      <c r="D400" s="562"/>
      <c r="E400" s="562"/>
      <c r="F400" s="562"/>
      <c r="G400" s="562"/>
      <c r="H400" s="562"/>
      <c r="I400" s="562"/>
      <c r="J400" s="562"/>
      <c r="K400" s="562"/>
    </row>
    <row r="401" spans="4:11" ht="12.75" customHeight="1">
      <c r="D401" s="562"/>
      <c r="E401" s="562"/>
      <c r="F401" s="562"/>
      <c r="G401" s="562"/>
      <c r="H401" s="562"/>
      <c r="I401" s="562"/>
      <c r="J401" s="562"/>
      <c r="K401" s="562"/>
    </row>
    <row r="402" spans="4:11" ht="12.75" customHeight="1">
      <c r="D402" s="562"/>
      <c r="E402" s="562"/>
      <c r="F402" s="562"/>
      <c r="G402" s="562"/>
      <c r="H402" s="562"/>
      <c r="I402" s="562"/>
      <c r="J402" s="562"/>
      <c r="K402" s="562"/>
    </row>
    <row r="403" spans="4:11" ht="12.75" customHeight="1">
      <c r="D403" s="562"/>
      <c r="E403" s="562"/>
      <c r="F403" s="562"/>
      <c r="G403" s="562"/>
      <c r="H403" s="562"/>
      <c r="I403" s="562"/>
      <c r="J403" s="562"/>
      <c r="K403" s="562"/>
    </row>
    <row r="404" spans="4:11" ht="12.75" customHeight="1">
      <c r="D404" s="562"/>
      <c r="E404" s="562"/>
      <c r="F404" s="562"/>
      <c r="G404" s="562"/>
      <c r="H404" s="562"/>
      <c r="I404" s="562"/>
      <c r="J404" s="562"/>
      <c r="K404" s="562"/>
    </row>
    <row r="405" spans="4:11" ht="12.75" customHeight="1">
      <c r="D405" s="562"/>
      <c r="E405" s="562"/>
      <c r="F405" s="562"/>
      <c r="G405" s="562"/>
      <c r="H405" s="562"/>
      <c r="I405" s="562"/>
      <c r="J405" s="562"/>
      <c r="K405" s="562"/>
    </row>
    <row r="406" spans="4:11" ht="12.75" customHeight="1">
      <c r="D406" s="562"/>
      <c r="E406" s="562"/>
      <c r="F406" s="562"/>
      <c r="G406" s="562"/>
      <c r="H406" s="562"/>
      <c r="I406" s="562"/>
      <c r="J406" s="562"/>
      <c r="K406" s="562"/>
    </row>
    <row r="407" spans="4:11" ht="12.75" customHeight="1">
      <c r="D407" s="562"/>
      <c r="E407" s="562"/>
      <c r="F407" s="562"/>
      <c r="G407" s="562"/>
      <c r="H407" s="562"/>
      <c r="I407" s="562"/>
      <c r="J407" s="562"/>
      <c r="K407" s="562"/>
    </row>
    <row r="408" spans="4:11" ht="12.75" customHeight="1">
      <c r="D408" s="562"/>
      <c r="E408" s="562"/>
      <c r="F408" s="562"/>
      <c r="G408" s="562"/>
      <c r="H408" s="562"/>
      <c r="I408" s="562"/>
      <c r="J408" s="562"/>
      <c r="K408" s="562"/>
    </row>
    <row r="409" spans="4:11" ht="12.75" customHeight="1">
      <c r="D409" s="562"/>
      <c r="E409" s="562"/>
      <c r="F409" s="562"/>
      <c r="G409" s="562"/>
      <c r="H409" s="562"/>
      <c r="I409" s="562"/>
      <c r="J409" s="562"/>
      <c r="K409" s="562"/>
    </row>
    <row r="410" spans="4:11" ht="12.75" customHeight="1">
      <c r="D410" s="562"/>
      <c r="E410" s="562"/>
      <c r="F410" s="562"/>
      <c r="G410" s="562"/>
      <c r="H410" s="562"/>
      <c r="I410" s="562"/>
      <c r="J410" s="562"/>
      <c r="K410" s="562"/>
    </row>
    <row r="411" spans="4:11" ht="12.75" customHeight="1">
      <c r="D411" s="562"/>
      <c r="E411" s="562"/>
      <c r="F411" s="562"/>
      <c r="G411" s="562"/>
      <c r="H411" s="562"/>
      <c r="I411" s="562"/>
      <c r="J411" s="562"/>
      <c r="K411" s="562"/>
    </row>
    <row r="412" spans="4:11" ht="12.75" customHeight="1">
      <c r="D412" s="562"/>
      <c r="E412" s="562"/>
      <c r="F412" s="562"/>
      <c r="G412" s="562"/>
      <c r="H412" s="562"/>
      <c r="I412" s="562"/>
      <c r="J412" s="562"/>
      <c r="K412" s="562"/>
    </row>
    <row r="413" spans="4:11" ht="12.75" customHeight="1">
      <c r="D413" s="562"/>
      <c r="E413" s="562"/>
      <c r="F413" s="562"/>
      <c r="G413" s="562"/>
      <c r="H413" s="562"/>
      <c r="I413" s="562"/>
      <c r="J413" s="562"/>
      <c r="K413" s="562"/>
    </row>
  </sheetData>
  <customSheetViews>
    <customSheetView guid="{CE4DEC29-CFAB-42A7-93CB-F7292AC07135}" scale="80" showGridLines="0" hiddenRows="1" hiddenColumns="1">
      <selection activeCell="D19" sqref="D19"/>
      <colBreaks count="2" manualBreakCount="2">
        <brk id="11" max="1048575" man="1"/>
        <brk id="37" max="1048575" man="1"/>
      </colBreaks>
      <pageMargins left="0.19685039370078741" right="0.19685039370078741" top="0.19685039370078741" bottom="0.19685039370078741" header="0" footer="0"/>
      <printOptions horizontalCentered="1" verticalCentered="1"/>
      <pageSetup paperSize="9" scale="56" pageOrder="overThenDown" orientation="landscape" r:id="rId1"/>
      <headerFooter alignWithMargins="0"/>
    </customSheetView>
    <customSheetView guid="{096BE47B-096C-4BA8-9BFF-29771E4951FB}" scale="80" showGridLines="0" hiddenRows="1" hiddenColumns="1" topLeftCell="A22">
      <selection activeCell="C91" sqref="C91"/>
      <colBreaks count="2" manualBreakCount="2">
        <brk id="11" max="1048575" man="1"/>
        <brk id="37" max="1048575" man="1"/>
      </colBreaks>
      <pageMargins left="0.19685039370078741" right="0.19685039370078741" top="0.19685039370078741" bottom="0.19685039370078741" header="0" footer="0"/>
      <printOptions horizontalCentered="1" verticalCentered="1"/>
      <pageSetup paperSize="9" scale="56" pageOrder="overThenDown" orientation="landscape" r:id="rId2"/>
      <headerFooter alignWithMargins="0"/>
    </customSheetView>
    <customSheetView guid="{E59B5840-EF58-11D3-B672-B1E0953C1B26}" scale="75" showPageBreaks="1" showGridLines="0" fitToPage="1" printArea="1" showRuler="0" topLeftCell="D1">
      <selection activeCell="H5" sqref="H5"/>
      <colBreaks count="1" manualBreakCount="1">
        <brk id="11" max="1048575" man="1"/>
      </colBreaks>
      <pageMargins left="0.39370078740157483" right="0.39370078740157483" top="0.19685039370078741" bottom="0.19685039370078741" header="0" footer="0"/>
      <printOptions horizontalCentered="1"/>
      <pageSetup paperSize="9" scale="53" orientation="landscape" r:id="rId3"/>
      <headerFooter alignWithMargins="0"/>
    </customSheetView>
    <customSheetView guid="{8A2880C0-8F20-437D-8AAA-C916ABF169B9}" scale="80" showGridLines="0" hiddenRows="1" hiddenColumns="1" topLeftCell="A25">
      <selection activeCell="F62" sqref="F62:K62"/>
      <colBreaks count="2" manualBreakCount="2">
        <brk id="11" max="1048575" man="1"/>
        <brk id="37" max="1048575" man="1"/>
      </colBreaks>
      <pageMargins left="0.19685039370078741" right="0.19685039370078741" top="0.19685039370078741" bottom="0.19685039370078741" header="0" footer="0"/>
      <printOptions horizontalCentered="1" verticalCentered="1"/>
      <pageSetup paperSize="9" scale="56" pageOrder="overThenDown" orientation="landscape" r:id="rId4"/>
      <headerFooter alignWithMargins="0"/>
    </customSheetView>
    <customSheetView guid="{246F1491-1F53-4569-8CA2-0823A41C1E2A}" scale="80" showPageBreaks="1" showGridLines="0" printArea="1" hiddenRows="1" hiddenColumns="1" topLeftCell="A25">
      <selection activeCell="B52" sqref="B52"/>
      <colBreaks count="2" manualBreakCount="2">
        <brk id="11" max="1048575" man="1"/>
        <brk id="37" max="1048575" man="1"/>
      </colBreaks>
      <pageMargins left="0.19685039370078741" right="0.19685039370078741" top="0.19685039370078741" bottom="0.19685039370078741" header="0" footer="0"/>
      <printOptions horizontalCentered="1" verticalCentered="1"/>
      <pageSetup paperSize="9" scale="56" pageOrder="overThenDown" orientation="landscape" r:id="rId5"/>
      <headerFooter alignWithMargins="0"/>
    </customSheetView>
    <customSheetView guid="{CBA2BDC1-5B76-4D6C-A593-80955CECE8A2}" scale="80" showPageBreaks="1" showGridLines="0" printArea="1" hiddenRows="1" hiddenColumns="1" topLeftCell="A19">
      <selection activeCell="G55" sqref="G55"/>
      <colBreaks count="2" manualBreakCount="2">
        <brk id="11" max="1048575" man="1"/>
        <brk id="37" max="1048575" man="1"/>
      </colBreaks>
      <pageMargins left="0.19685039370078741" right="0.19685039370078741" top="0.19685039370078741" bottom="0.19685039370078741" header="0" footer="0"/>
      <printOptions horizontalCentered="1" verticalCentered="1"/>
      <pageSetup paperSize="9" scale="56" pageOrder="overThenDown" orientation="landscape" r:id="rId6"/>
      <headerFooter alignWithMargins="0"/>
    </customSheetView>
  </customSheetViews>
  <mergeCells count="19">
    <mergeCell ref="AP8:AQ8"/>
    <mergeCell ref="B7:D7"/>
    <mergeCell ref="AD9:AE9"/>
    <mergeCell ref="AF9:AG9"/>
    <mergeCell ref="AH9:AI9"/>
    <mergeCell ref="AJ9:AK9"/>
    <mergeCell ref="D8:G8"/>
    <mergeCell ref="J9:K9"/>
    <mergeCell ref="D9:E9"/>
    <mergeCell ref="H9:I9"/>
    <mergeCell ref="F9:G9"/>
    <mergeCell ref="D2:D3"/>
    <mergeCell ref="E2:E3"/>
    <mergeCell ref="AH6:AK6"/>
    <mergeCell ref="AD7:AK7"/>
    <mergeCell ref="AD8:AG8"/>
    <mergeCell ref="AH8:AK8"/>
    <mergeCell ref="H2:I2"/>
    <mergeCell ref="H8:K8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54" pageOrder="overThenDown" orientation="landscape" r:id="rId7"/>
  <headerFooter alignWithMargins="0"/>
  <colBreaks count="2" manualBreakCount="2">
    <brk id="11" max="1048575" man="1"/>
    <brk id="37" max="1048575" man="1"/>
  </colBreaks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2"/>
  <sheetViews>
    <sheetView showGridLines="0" tabSelected="1" zoomScale="80" zoomScaleNormal="80" zoomScaleSheetLayoutView="100" workbookViewId="0">
      <selection activeCell="AA61" sqref="AA61"/>
    </sheetView>
  </sheetViews>
  <sheetFormatPr defaultRowHeight="12"/>
  <cols>
    <col min="1" max="1" width="10.25" customWidth="1"/>
    <col min="2" max="2" width="16.625" customWidth="1"/>
    <col min="3" max="3" width="14.625" customWidth="1"/>
    <col min="4" max="4" width="68.875" customWidth="1"/>
    <col min="5" max="5" width="11.625" customWidth="1"/>
    <col min="6" max="13" width="15.125" customWidth="1"/>
    <col min="14" max="19" width="1.625" hidden="1" customWidth="1"/>
    <col min="20" max="23" width="2.375" hidden="1" customWidth="1"/>
    <col min="24" max="24" width="1.75" hidden="1" customWidth="1"/>
    <col min="25" max="25" width="13.375" hidden="1" customWidth="1"/>
    <col min="26" max="26" width="5.625" customWidth="1"/>
    <col min="27" max="27" width="13.375" customWidth="1"/>
    <col min="28" max="28" width="16.625" customWidth="1"/>
    <col min="29" max="29" width="14.625" customWidth="1"/>
    <col min="30" max="30" width="55.75" customWidth="1"/>
    <col min="31" max="31" width="10.75" bestFit="1" customWidth="1"/>
    <col min="32" max="38" width="13.375" customWidth="1"/>
    <col min="39" max="39" width="19" customWidth="1"/>
  </cols>
  <sheetData>
    <row r="1" spans="1:39" ht="16.5" thickBot="1">
      <c r="A1" s="398" t="s">
        <v>0</v>
      </c>
      <c r="B1" s="353"/>
      <c r="C1" s="353" t="s">
        <v>0</v>
      </c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  <c r="AM1" s="355"/>
    </row>
    <row r="2" spans="1:39" ht="17.100000000000001" customHeight="1">
      <c r="A2" s="413" t="s">
        <v>0</v>
      </c>
      <c r="B2" s="356"/>
      <c r="C2" s="356"/>
      <c r="D2" s="357"/>
      <c r="E2" s="357"/>
      <c r="F2" s="357"/>
      <c r="G2" s="357"/>
      <c r="H2" s="358" t="s">
        <v>92</v>
      </c>
      <c r="I2" s="622" t="s">
        <v>220</v>
      </c>
      <c r="J2" s="623"/>
      <c r="K2" s="401" t="s">
        <v>10</v>
      </c>
      <c r="L2" s="624">
        <v>42907</v>
      </c>
      <c r="M2" s="62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415" t="s">
        <v>0</v>
      </c>
      <c r="AE2" s="355"/>
      <c r="AG2" s="355"/>
      <c r="AH2" s="355"/>
      <c r="AI2" s="355"/>
      <c r="AJ2" s="355"/>
      <c r="AK2" s="355"/>
      <c r="AL2" s="355"/>
      <c r="AM2" s="355"/>
    </row>
    <row r="3" spans="1:39" ht="17.100000000000001" customHeight="1">
      <c r="A3" s="359"/>
      <c r="B3" s="360" t="s">
        <v>0</v>
      </c>
      <c r="C3" s="360"/>
      <c r="D3" s="361"/>
      <c r="E3" s="361"/>
      <c r="F3" s="361"/>
      <c r="G3" s="361"/>
      <c r="H3" s="626" t="s">
        <v>15</v>
      </c>
      <c r="I3" s="588"/>
      <c r="J3" s="588"/>
      <c r="K3" s="363"/>
      <c r="L3" s="364"/>
      <c r="M3" s="36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G3" s="355"/>
      <c r="AH3" s="355"/>
      <c r="AI3" s="355"/>
      <c r="AJ3" s="355"/>
      <c r="AK3" s="355"/>
      <c r="AL3" s="355"/>
      <c r="AM3" s="355"/>
    </row>
    <row r="4" spans="1:39" ht="17.100000000000001" customHeight="1">
      <c r="A4" s="359"/>
      <c r="B4" s="360" t="s">
        <v>0</v>
      </c>
      <c r="C4" s="360"/>
      <c r="D4" s="361"/>
      <c r="E4" s="361"/>
      <c r="F4" s="361"/>
      <c r="G4" s="361"/>
      <c r="H4" s="627" t="s">
        <v>0</v>
      </c>
      <c r="I4" s="628"/>
      <c r="J4" s="628"/>
      <c r="K4" s="628"/>
      <c r="L4" s="628"/>
      <c r="M4" s="629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G4" s="355"/>
      <c r="AH4" s="355"/>
      <c r="AI4" s="355"/>
      <c r="AJ4" s="355"/>
      <c r="AK4" s="355"/>
      <c r="AL4" s="355"/>
      <c r="AM4" s="355"/>
    </row>
    <row r="5" spans="1:39" ht="17.100000000000001" customHeight="1">
      <c r="A5" s="359"/>
      <c r="B5" s="360"/>
      <c r="C5" s="360"/>
      <c r="D5" s="631" t="s">
        <v>140</v>
      </c>
      <c r="E5" s="632"/>
      <c r="F5" s="632"/>
      <c r="G5" s="633"/>
      <c r="H5" s="626" t="s">
        <v>11</v>
      </c>
      <c r="I5" s="588"/>
      <c r="J5" s="364"/>
      <c r="K5" s="364"/>
      <c r="L5" s="364"/>
      <c r="M5" s="365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415" t="s">
        <v>143</v>
      </c>
      <c r="AE5" s="366"/>
      <c r="AF5" s="355" t="s">
        <v>139</v>
      </c>
      <c r="AG5" s="366"/>
      <c r="AH5" s="366"/>
      <c r="AI5" s="366"/>
      <c r="AJ5" s="366"/>
      <c r="AK5" s="366"/>
      <c r="AL5" s="366"/>
      <c r="AM5" s="366"/>
    </row>
    <row r="6" spans="1:39" ht="17.100000000000001" customHeight="1">
      <c r="A6" s="359"/>
      <c r="B6" s="367" t="s">
        <v>0</v>
      </c>
      <c r="C6" s="367"/>
      <c r="D6" s="632"/>
      <c r="E6" s="632"/>
      <c r="F6" s="632"/>
      <c r="G6" s="633"/>
      <c r="H6" s="627" t="s">
        <v>0</v>
      </c>
      <c r="I6" s="628"/>
      <c r="J6" s="628"/>
      <c r="K6" s="628"/>
      <c r="L6" s="628"/>
      <c r="M6" s="629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414" t="s">
        <v>141</v>
      </c>
      <c r="AG6" s="355"/>
      <c r="AH6" s="355"/>
      <c r="AI6" s="355"/>
      <c r="AJ6" s="355"/>
      <c r="AK6" s="355"/>
      <c r="AL6" s="355"/>
      <c r="AM6" s="355"/>
    </row>
    <row r="7" spans="1:39" ht="17.100000000000001" customHeight="1">
      <c r="A7" s="359"/>
      <c r="B7" s="360"/>
      <c r="C7" s="360"/>
      <c r="D7" s="635" t="s">
        <v>6</v>
      </c>
      <c r="E7" s="635"/>
      <c r="F7" s="635"/>
      <c r="G7" s="636"/>
      <c r="H7" s="368" t="s">
        <v>12</v>
      </c>
      <c r="I7" s="640"/>
      <c r="J7" s="640"/>
      <c r="K7" s="399" t="s">
        <v>13</v>
      </c>
      <c r="L7" s="640"/>
      <c r="M7" s="641"/>
      <c r="N7" s="355"/>
      <c r="O7" s="355"/>
      <c r="P7" s="355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355"/>
      <c r="AE7" s="355"/>
      <c r="AF7" s="414" t="s">
        <v>142</v>
      </c>
      <c r="AG7" s="355"/>
      <c r="AH7" s="355"/>
      <c r="AI7" s="355"/>
      <c r="AJ7" s="355"/>
      <c r="AK7" s="355"/>
      <c r="AL7" s="355"/>
      <c r="AM7" s="355"/>
    </row>
    <row r="8" spans="1:39" ht="17.100000000000001" customHeight="1">
      <c r="A8" s="359"/>
      <c r="B8" s="360"/>
      <c r="C8" s="360"/>
      <c r="D8" s="634" t="s">
        <v>196</v>
      </c>
      <c r="E8" s="635"/>
      <c r="F8" s="635"/>
      <c r="G8" s="635"/>
      <c r="H8" s="362" t="s">
        <v>14</v>
      </c>
      <c r="I8" s="364"/>
      <c r="J8" s="364"/>
      <c r="K8" s="363"/>
      <c r="L8" s="364"/>
      <c r="M8" s="36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355"/>
      <c r="AE8" s="355"/>
      <c r="AF8" s="414" t="s">
        <v>144</v>
      </c>
      <c r="AG8" s="355"/>
      <c r="AH8" s="355"/>
      <c r="AI8" s="355"/>
      <c r="AJ8" s="355"/>
      <c r="AK8" s="355"/>
      <c r="AL8" s="355"/>
      <c r="AM8" s="355"/>
    </row>
    <row r="9" spans="1:39" ht="18">
      <c r="A9" s="359"/>
      <c r="B9" s="573" t="s">
        <v>223</v>
      </c>
      <c r="C9" s="572"/>
      <c r="D9" s="635" t="s">
        <v>0</v>
      </c>
      <c r="E9" s="635"/>
      <c r="F9" s="635"/>
      <c r="G9" s="635"/>
      <c r="H9" s="637" t="s">
        <v>0</v>
      </c>
      <c r="I9" s="638"/>
      <c r="J9" s="638"/>
      <c r="K9" s="638"/>
      <c r="L9" s="638"/>
      <c r="M9" s="639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355"/>
      <c r="AB9" s="355"/>
      <c r="AC9" s="355"/>
      <c r="AD9" s="415" t="s">
        <v>0</v>
      </c>
      <c r="AE9" s="355"/>
      <c r="AF9" s="414" t="s">
        <v>145</v>
      </c>
      <c r="AG9" s="355"/>
      <c r="AH9" s="355"/>
      <c r="AI9" s="355"/>
      <c r="AJ9" s="355"/>
      <c r="AK9" s="355"/>
      <c r="AL9" s="355"/>
      <c r="AM9" s="355"/>
    </row>
    <row r="10" spans="1:39" ht="20.25">
      <c r="A10" s="359"/>
      <c r="B10" s="360"/>
      <c r="C10" s="360"/>
      <c r="D10" s="373" t="s">
        <v>153</v>
      </c>
      <c r="E10" s="630" t="s">
        <v>155</v>
      </c>
      <c r="F10" s="630"/>
      <c r="G10" s="374"/>
      <c r="H10" s="375" t="s">
        <v>0</v>
      </c>
      <c r="I10" s="376"/>
      <c r="J10" s="370"/>
      <c r="K10" s="369"/>
      <c r="L10" s="371"/>
      <c r="M10" s="372"/>
      <c r="N10" s="355"/>
      <c r="O10" s="355"/>
      <c r="P10" s="355"/>
      <c r="Q10" s="355"/>
      <c r="R10" s="355"/>
      <c r="S10" s="355"/>
      <c r="T10" s="355"/>
      <c r="U10" s="355"/>
      <c r="V10" s="355"/>
      <c r="W10" s="355"/>
      <c r="X10" s="355"/>
      <c r="Y10" s="355"/>
      <c r="Z10" s="355"/>
      <c r="AA10" s="355"/>
      <c r="AB10" s="355"/>
      <c r="AC10" s="355"/>
      <c r="AD10" s="355"/>
      <c r="AE10" s="355"/>
      <c r="AF10" s="355"/>
      <c r="AG10" s="355"/>
      <c r="AH10" s="355"/>
      <c r="AI10" s="355"/>
      <c r="AJ10" s="355"/>
      <c r="AK10" s="355"/>
      <c r="AL10" s="355"/>
      <c r="AM10" s="355"/>
    </row>
    <row r="11" spans="1:39" ht="15.75">
      <c r="A11" s="377"/>
      <c r="B11" s="378"/>
      <c r="C11" s="378"/>
      <c r="D11" s="361"/>
      <c r="E11" s="361"/>
      <c r="F11" s="379"/>
      <c r="G11" s="379"/>
      <c r="H11" s="379"/>
      <c r="I11" s="379"/>
      <c r="J11" s="380" t="s">
        <v>0</v>
      </c>
      <c r="K11" s="381"/>
      <c r="L11" s="361"/>
      <c r="M11" s="382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</row>
    <row r="12" spans="1:39" ht="15.75">
      <c r="A12" s="416" t="s">
        <v>0</v>
      </c>
      <c r="B12" s="384" t="s">
        <v>0</v>
      </c>
      <c r="C12" s="384"/>
      <c r="D12" s="385"/>
      <c r="E12" s="384"/>
      <c r="F12" s="642" t="s">
        <v>2</v>
      </c>
      <c r="G12" s="643"/>
      <c r="H12" s="643"/>
      <c r="I12" s="644"/>
      <c r="J12" s="643" t="s">
        <v>5</v>
      </c>
      <c r="K12" s="643"/>
      <c r="L12" s="643"/>
      <c r="M12" s="645"/>
      <c r="N12" s="355"/>
      <c r="O12" s="355"/>
      <c r="P12" s="355"/>
      <c r="Q12" s="355"/>
      <c r="R12" s="355"/>
      <c r="S12" s="355"/>
      <c r="T12" s="355"/>
      <c r="U12" s="355"/>
      <c r="V12" s="355"/>
      <c r="W12" s="355"/>
      <c r="X12" s="355"/>
      <c r="Y12" s="355"/>
      <c r="Z12" s="355"/>
      <c r="AA12" s="416" t="s">
        <v>0</v>
      </c>
      <c r="AB12" s="384" t="s">
        <v>0</v>
      </c>
      <c r="AC12" s="384"/>
      <c r="AD12" s="385"/>
      <c r="AE12" s="384"/>
      <c r="AF12" s="642" t="s">
        <v>2</v>
      </c>
      <c r="AG12" s="643"/>
      <c r="AH12" s="643"/>
      <c r="AI12" s="644"/>
      <c r="AJ12" s="643" t="s">
        <v>5</v>
      </c>
      <c r="AK12" s="643"/>
      <c r="AL12" s="643"/>
      <c r="AM12" s="645"/>
    </row>
    <row r="13" spans="1:39" ht="15.75">
      <c r="A13" s="383" t="s">
        <v>16</v>
      </c>
      <c r="B13" s="386" t="s">
        <v>123</v>
      </c>
      <c r="C13" s="417" t="s">
        <v>123</v>
      </c>
      <c r="D13" s="387"/>
      <c r="E13" s="418" t="s">
        <v>59</v>
      </c>
      <c r="F13" s="646">
        <v>2014</v>
      </c>
      <c r="G13" s="647"/>
      <c r="H13" s="646">
        <v>2015</v>
      </c>
      <c r="I13" s="647"/>
      <c r="J13" s="646">
        <v>2014</v>
      </c>
      <c r="K13" s="647"/>
      <c r="L13" s="648">
        <v>2015</v>
      </c>
      <c r="M13" s="649"/>
      <c r="N13" s="355"/>
      <c r="O13" s="355"/>
      <c r="P13" s="355"/>
      <c r="Q13" s="355"/>
      <c r="R13" s="355"/>
      <c r="S13" s="355"/>
      <c r="T13" s="355"/>
      <c r="U13" s="355"/>
      <c r="V13" s="355"/>
      <c r="W13" s="355"/>
      <c r="X13" s="355"/>
      <c r="Y13" s="355"/>
      <c r="Z13" s="355"/>
      <c r="AA13" s="383" t="s">
        <v>16</v>
      </c>
      <c r="AB13" s="386" t="s">
        <v>123</v>
      </c>
      <c r="AC13" s="417" t="s">
        <v>123</v>
      </c>
      <c r="AD13" s="387"/>
      <c r="AE13" s="418" t="s">
        <v>59</v>
      </c>
      <c r="AF13" s="646">
        <v>2014</v>
      </c>
      <c r="AG13" s="647"/>
      <c r="AH13" s="646">
        <v>2015</v>
      </c>
      <c r="AI13" s="647"/>
      <c r="AJ13" s="646">
        <v>2014</v>
      </c>
      <c r="AK13" s="647"/>
      <c r="AL13" s="648">
        <v>2015</v>
      </c>
      <c r="AM13" s="649"/>
    </row>
    <row r="14" spans="1:39" ht="15.75">
      <c r="A14" s="419" t="s">
        <v>7</v>
      </c>
      <c r="B14" s="499" t="s">
        <v>197</v>
      </c>
      <c r="C14" s="499" t="s">
        <v>198</v>
      </c>
      <c r="D14" s="420" t="s">
        <v>16</v>
      </c>
      <c r="E14" s="421" t="s">
        <v>8</v>
      </c>
      <c r="F14" s="388" t="s">
        <v>1</v>
      </c>
      <c r="G14" s="388" t="s">
        <v>98</v>
      </c>
      <c r="H14" s="388" t="s">
        <v>1</v>
      </c>
      <c r="I14" s="388" t="s">
        <v>98</v>
      </c>
      <c r="J14" s="388" t="s">
        <v>1</v>
      </c>
      <c r="K14" s="388" t="s">
        <v>98</v>
      </c>
      <c r="L14" s="388" t="s">
        <v>1</v>
      </c>
      <c r="M14" s="389" t="s">
        <v>98</v>
      </c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  <c r="AA14" s="419" t="s">
        <v>7</v>
      </c>
      <c r="AB14" s="499" t="s">
        <v>197</v>
      </c>
      <c r="AC14" s="499" t="s">
        <v>198</v>
      </c>
      <c r="AD14" s="420" t="s">
        <v>16</v>
      </c>
      <c r="AE14" s="421" t="s">
        <v>8</v>
      </c>
      <c r="AF14" s="388" t="s">
        <v>1</v>
      </c>
      <c r="AG14" s="388" t="s">
        <v>98</v>
      </c>
      <c r="AH14" s="388" t="s">
        <v>1</v>
      </c>
      <c r="AI14" s="388" t="s">
        <v>98</v>
      </c>
      <c r="AJ14" s="388" t="s">
        <v>1</v>
      </c>
      <c r="AK14" s="388" t="s">
        <v>98</v>
      </c>
      <c r="AL14" s="388" t="s">
        <v>1</v>
      </c>
      <c r="AM14" s="389" t="s">
        <v>98</v>
      </c>
    </row>
    <row r="15" spans="1:39" ht="18">
      <c r="A15" s="422" t="s">
        <v>23</v>
      </c>
      <c r="B15" s="510" t="s">
        <v>202</v>
      </c>
      <c r="C15" s="423"/>
      <c r="D15" s="519" t="s">
        <v>213</v>
      </c>
      <c r="E15" s="425" t="s">
        <v>174</v>
      </c>
      <c r="F15" s="541">
        <v>399.1</v>
      </c>
      <c r="G15" s="541">
        <v>43747</v>
      </c>
      <c r="H15" s="541">
        <v>274.20000000000005</v>
      </c>
      <c r="I15" s="541">
        <v>26363</v>
      </c>
      <c r="J15" s="541">
        <v>0.66</v>
      </c>
      <c r="K15" s="541">
        <v>5</v>
      </c>
      <c r="L15" s="541">
        <v>2.7</v>
      </c>
      <c r="M15" s="542">
        <v>659</v>
      </c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0"/>
      <c r="Z15" s="390"/>
      <c r="AA15" s="422" t="s">
        <v>23</v>
      </c>
      <c r="AB15" s="510" t="s">
        <v>202</v>
      </c>
      <c r="AC15" s="423"/>
      <c r="AD15" s="424" t="s">
        <v>213</v>
      </c>
      <c r="AE15" s="425" t="s">
        <v>174</v>
      </c>
      <c r="AF15" s="426" t="s">
        <v>0</v>
      </c>
      <c r="AG15" s="427" t="s">
        <v>0</v>
      </c>
      <c r="AH15" s="426" t="s">
        <v>0</v>
      </c>
      <c r="AI15" s="428" t="s">
        <v>0</v>
      </c>
      <c r="AJ15" s="426" t="s">
        <v>0</v>
      </c>
      <c r="AK15" s="428" t="s">
        <v>0</v>
      </c>
      <c r="AL15" s="426" t="s">
        <v>0</v>
      </c>
      <c r="AM15" s="429" t="s">
        <v>0</v>
      </c>
    </row>
    <row r="16" spans="1:39" ht="18">
      <c r="A16" s="391"/>
      <c r="B16" s="511" t="s">
        <v>203</v>
      </c>
      <c r="C16" s="392"/>
      <c r="D16" s="464" t="s">
        <v>159</v>
      </c>
      <c r="E16" s="430" t="s">
        <v>174</v>
      </c>
      <c r="F16" s="543">
        <v>0.1</v>
      </c>
      <c r="G16" s="543">
        <v>13</v>
      </c>
      <c r="H16" s="543">
        <v>1.1000000000000001</v>
      </c>
      <c r="I16" s="543">
        <v>140</v>
      </c>
      <c r="J16" s="543">
        <v>0</v>
      </c>
      <c r="K16" s="543">
        <v>0</v>
      </c>
      <c r="L16" s="543">
        <v>0</v>
      </c>
      <c r="M16" s="544">
        <v>0</v>
      </c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1"/>
      <c r="AB16" s="511" t="s">
        <v>203</v>
      </c>
      <c r="AC16" s="392"/>
      <c r="AD16" s="464" t="s">
        <v>159</v>
      </c>
      <c r="AE16" s="430" t="s">
        <v>174</v>
      </c>
      <c r="AF16" s="431" t="s">
        <v>275</v>
      </c>
      <c r="AG16" s="432" t="s">
        <v>275</v>
      </c>
      <c r="AH16" s="431" t="s">
        <v>275</v>
      </c>
      <c r="AI16" s="433" t="s">
        <v>275</v>
      </c>
      <c r="AJ16" s="431" t="s">
        <v>275</v>
      </c>
      <c r="AK16" s="433" t="s">
        <v>275</v>
      </c>
      <c r="AL16" s="431" t="s">
        <v>275</v>
      </c>
      <c r="AM16" s="434" t="s">
        <v>275</v>
      </c>
    </row>
    <row r="17" spans="1:39" ht="18">
      <c r="A17" s="391"/>
      <c r="B17" s="512"/>
      <c r="C17" s="392" t="s">
        <v>124</v>
      </c>
      <c r="D17" s="462" t="s">
        <v>160</v>
      </c>
      <c r="E17" s="430" t="s">
        <v>174</v>
      </c>
      <c r="F17" s="545">
        <v>0.1</v>
      </c>
      <c r="G17" s="546">
        <v>13</v>
      </c>
      <c r="H17" s="545">
        <v>0.4</v>
      </c>
      <c r="I17" s="547">
        <v>52</v>
      </c>
      <c r="J17" s="545">
        <v>0</v>
      </c>
      <c r="K17" s="547">
        <v>0</v>
      </c>
      <c r="L17" s="545">
        <v>0</v>
      </c>
      <c r="M17" s="548">
        <v>0</v>
      </c>
      <c r="N17" s="390"/>
      <c r="O17" s="390"/>
      <c r="P17" s="390"/>
      <c r="Q17" s="390"/>
      <c r="R17" s="390"/>
      <c r="S17" s="390"/>
      <c r="T17" s="390"/>
      <c r="U17" s="390"/>
      <c r="V17" s="390"/>
      <c r="W17" s="390"/>
      <c r="X17" s="390"/>
      <c r="Y17" s="390"/>
      <c r="Z17" s="390"/>
      <c r="AA17" s="391"/>
      <c r="AB17" s="512"/>
      <c r="AC17" s="392" t="s">
        <v>124</v>
      </c>
      <c r="AD17" s="462" t="s">
        <v>160</v>
      </c>
      <c r="AE17" s="430" t="s">
        <v>174</v>
      </c>
      <c r="AF17" s="436"/>
      <c r="AG17" s="437"/>
      <c r="AH17" s="436"/>
      <c r="AI17" s="438"/>
      <c r="AJ17" s="436"/>
      <c r="AK17" s="438"/>
      <c r="AL17" s="436"/>
      <c r="AM17" s="439"/>
    </row>
    <row r="18" spans="1:39" ht="18">
      <c r="A18" s="391"/>
      <c r="B18" s="513"/>
      <c r="C18" s="392" t="s">
        <v>127</v>
      </c>
      <c r="D18" s="465" t="s">
        <v>161</v>
      </c>
      <c r="E18" s="441" t="s">
        <v>174</v>
      </c>
      <c r="F18" s="545">
        <v>0</v>
      </c>
      <c r="G18" s="546">
        <v>0</v>
      </c>
      <c r="H18" s="545">
        <v>0.7</v>
      </c>
      <c r="I18" s="547">
        <v>88</v>
      </c>
      <c r="J18" s="545">
        <v>0</v>
      </c>
      <c r="K18" s="547">
        <v>0</v>
      </c>
      <c r="L18" s="545">
        <v>0</v>
      </c>
      <c r="M18" s="548">
        <v>0</v>
      </c>
      <c r="N18" s="390"/>
      <c r="O18" s="390"/>
      <c r="P18" s="390"/>
      <c r="Q18" s="390"/>
      <c r="R18" s="390"/>
      <c r="S18" s="390"/>
      <c r="T18" s="390"/>
      <c r="U18" s="390"/>
      <c r="V18" s="390"/>
      <c r="W18" s="390"/>
      <c r="X18" s="390"/>
      <c r="Y18" s="390"/>
      <c r="Z18" s="390"/>
      <c r="AA18" s="391"/>
      <c r="AB18" s="513"/>
      <c r="AC18" s="392" t="s">
        <v>127</v>
      </c>
      <c r="AD18" s="465" t="s">
        <v>161</v>
      </c>
      <c r="AE18" s="441" t="s">
        <v>174</v>
      </c>
      <c r="AF18" s="436"/>
      <c r="AG18" s="437"/>
      <c r="AH18" s="436"/>
      <c r="AI18" s="438"/>
      <c r="AJ18" s="436"/>
      <c r="AK18" s="438"/>
      <c r="AL18" s="436"/>
      <c r="AM18" s="439"/>
    </row>
    <row r="19" spans="1:39" ht="18">
      <c r="A19" s="391"/>
      <c r="B19" s="511" t="s">
        <v>203</v>
      </c>
      <c r="C19" s="392"/>
      <c r="D19" s="466" t="s">
        <v>162</v>
      </c>
      <c r="E19" s="469" t="s">
        <v>174</v>
      </c>
      <c r="F19" s="543">
        <v>390</v>
      </c>
      <c r="G19" s="543">
        <v>42859</v>
      </c>
      <c r="H19" s="543">
        <v>272</v>
      </c>
      <c r="I19" s="543">
        <v>26078</v>
      </c>
      <c r="J19" s="543">
        <v>0.03</v>
      </c>
      <c r="K19" s="543">
        <v>1</v>
      </c>
      <c r="L19" s="543">
        <v>1</v>
      </c>
      <c r="M19" s="544">
        <v>186</v>
      </c>
      <c r="N19" s="390"/>
      <c r="O19" s="390"/>
      <c r="P19" s="390"/>
      <c r="Q19" s="390"/>
      <c r="R19" s="390"/>
      <c r="S19" s="390"/>
      <c r="T19" s="390"/>
      <c r="U19" s="390"/>
      <c r="V19" s="390"/>
      <c r="W19" s="390"/>
      <c r="X19" s="390"/>
      <c r="Y19" s="390"/>
      <c r="Z19" s="390"/>
      <c r="AA19" s="391"/>
      <c r="AB19" s="511" t="s">
        <v>203</v>
      </c>
      <c r="AC19" s="392"/>
      <c r="AD19" s="466" t="s">
        <v>162</v>
      </c>
      <c r="AE19" s="469" t="s">
        <v>174</v>
      </c>
      <c r="AF19" s="431" t="s">
        <v>275</v>
      </c>
      <c r="AG19" s="437" t="s">
        <v>275</v>
      </c>
      <c r="AH19" s="436" t="s">
        <v>275</v>
      </c>
      <c r="AI19" s="438" t="s">
        <v>275</v>
      </c>
      <c r="AJ19" s="436" t="s">
        <v>275</v>
      </c>
      <c r="AK19" s="438" t="s">
        <v>275</v>
      </c>
      <c r="AL19" s="436" t="s">
        <v>275</v>
      </c>
      <c r="AM19" s="439" t="s">
        <v>275</v>
      </c>
    </row>
    <row r="20" spans="1:39" ht="18">
      <c r="A20" s="391"/>
      <c r="B20" s="512"/>
      <c r="C20" s="392" t="s">
        <v>125</v>
      </c>
      <c r="D20" s="462" t="s">
        <v>163</v>
      </c>
      <c r="E20" s="470" t="s">
        <v>174</v>
      </c>
      <c r="F20" s="545">
        <v>372</v>
      </c>
      <c r="G20" s="546">
        <v>40875</v>
      </c>
      <c r="H20" s="545">
        <v>249</v>
      </c>
      <c r="I20" s="547">
        <v>23727</v>
      </c>
      <c r="J20" s="545">
        <v>0</v>
      </c>
      <c r="K20" s="547">
        <v>0</v>
      </c>
      <c r="L20" s="545">
        <v>1</v>
      </c>
      <c r="M20" s="548">
        <v>186</v>
      </c>
      <c r="N20" s="390"/>
      <c r="O20" s="390"/>
      <c r="P20" s="390"/>
      <c r="Q20" s="390"/>
      <c r="R20" s="390"/>
      <c r="S20" s="390"/>
      <c r="T20" s="390"/>
      <c r="U20" s="390"/>
      <c r="V20" s="390"/>
      <c r="W20" s="390"/>
      <c r="X20" s="390"/>
      <c r="Y20" s="390"/>
      <c r="Z20" s="390"/>
      <c r="AA20" s="391"/>
      <c r="AB20" s="512"/>
      <c r="AC20" s="392" t="s">
        <v>125</v>
      </c>
      <c r="AD20" s="462" t="s">
        <v>163</v>
      </c>
      <c r="AE20" s="470" t="s">
        <v>174</v>
      </c>
      <c r="AF20" s="436"/>
      <c r="AG20" s="437"/>
      <c r="AH20" s="436"/>
      <c r="AI20" s="438"/>
      <c r="AJ20" s="436"/>
      <c r="AK20" s="438"/>
      <c r="AL20" s="436"/>
      <c r="AM20" s="439"/>
    </row>
    <row r="21" spans="1:39" ht="18">
      <c r="A21" s="391"/>
      <c r="B21" s="513"/>
      <c r="C21" s="392" t="s">
        <v>128</v>
      </c>
      <c r="D21" s="465" t="s">
        <v>164</v>
      </c>
      <c r="E21" s="441" t="s">
        <v>174</v>
      </c>
      <c r="F21" s="545">
        <v>18</v>
      </c>
      <c r="G21" s="546">
        <v>1984</v>
      </c>
      <c r="H21" s="545">
        <v>23</v>
      </c>
      <c r="I21" s="547">
        <v>2351</v>
      </c>
      <c r="J21" s="545">
        <v>0.03</v>
      </c>
      <c r="K21" s="547">
        <v>1</v>
      </c>
      <c r="L21" s="545">
        <v>0</v>
      </c>
      <c r="M21" s="548">
        <v>0</v>
      </c>
      <c r="N21" s="390"/>
      <c r="O21" s="390"/>
      <c r="P21" s="390"/>
      <c r="Q21" s="390"/>
      <c r="R21" s="390"/>
      <c r="S21" s="390"/>
      <c r="T21" s="390"/>
      <c r="U21" s="390"/>
      <c r="V21" s="390"/>
      <c r="W21" s="390"/>
      <c r="X21" s="390"/>
      <c r="Y21" s="390"/>
      <c r="Z21" s="390"/>
      <c r="AA21" s="391"/>
      <c r="AB21" s="513"/>
      <c r="AC21" s="392" t="s">
        <v>128</v>
      </c>
      <c r="AD21" s="465" t="s">
        <v>164</v>
      </c>
      <c r="AE21" s="441" t="s">
        <v>174</v>
      </c>
      <c r="AF21" s="436"/>
      <c r="AG21" s="437"/>
      <c r="AH21" s="436"/>
      <c r="AI21" s="438"/>
      <c r="AJ21" s="436"/>
      <c r="AK21" s="438"/>
      <c r="AL21" s="436"/>
      <c r="AM21" s="439"/>
    </row>
    <row r="22" spans="1:39" ht="18">
      <c r="A22" s="391"/>
      <c r="B22" s="511" t="s">
        <v>203</v>
      </c>
      <c r="C22" s="392"/>
      <c r="D22" s="442" t="s">
        <v>146</v>
      </c>
      <c r="E22" s="469" t="s">
        <v>174</v>
      </c>
      <c r="F22" s="543">
        <v>9</v>
      </c>
      <c r="G22" s="543">
        <v>875</v>
      </c>
      <c r="H22" s="543">
        <v>1.1000000000000001</v>
      </c>
      <c r="I22" s="543">
        <v>145</v>
      </c>
      <c r="J22" s="543">
        <v>0.63</v>
      </c>
      <c r="K22" s="543">
        <v>4</v>
      </c>
      <c r="L22" s="543">
        <v>1.7</v>
      </c>
      <c r="M22" s="544">
        <v>473</v>
      </c>
      <c r="N22" s="390"/>
      <c r="O22" s="390"/>
      <c r="P22" s="390"/>
      <c r="Q22" s="390"/>
      <c r="R22" s="390"/>
      <c r="S22" s="390"/>
      <c r="T22" s="390"/>
      <c r="U22" s="390"/>
      <c r="V22" s="390"/>
      <c r="W22" s="390"/>
      <c r="X22" s="390"/>
      <c r="Y22" s="390"/>
      <c r="Z22" s="390"/>
      <c r="AA22" s="391"/>
      <c r="AB22" s="511" t="s">
        <v>203</v>
      </c>
      <c r="AC22" s="392"/>
      <c r="AD22" s="442" t="s">
        <v>146</v>
      </c>
      <c r="AE22" s="469" t="s">
        <v>174</v>
      </c>
      <c r="AF22" s="431" t="s">
        <v>275</v>
      </c>
      <c r="AG22" s="432" t="s">
        <v>275</v>
      </c>
      <c r="AH22" s="431" t="s">
        <v>275</v>
      </c>
      <c r="AI22" s="433" t="s">
        <v>275</v>
      </c>
      <c r="AJ22" s="431" t="s">
        <v>275</v>
      </c>
      <c r="AK22" s="433" t="s">
        <v>275</v>
      </c>
      <c r="AL22" s="431" t="s">
        <v>275</v>
      </c>
      <c r="AM22" s="434" t="s">
        <v>275</v>
      </c>
    </row>
    <row r="23" spans="1:39" ht="18">
      <c r="A23" s="391"/>
      <c r="B23" s="395"/>
      <c r="C23" s="392" t="s">
        <v>126</v>
      </c>
      <c r="D23" s="435" t="s">
        <v>147</v>
      </c>
      <c r="E23" s="470" t="s">
        <v>174</v>
      </c>
      <c r="F23" s="545">
        <v>6</v>
      </c>
      <c r="G23" s="546">
        <v>552</v>
      </c>
      <c r="H23" s="545">
        <v>0.5</v>
      </c>
      <c r="I23" s="547">
        <v>47</v>
      </c>
      <c r="J23" s="545">
        <v>0.03</v>
      </c>
      <c r="K23" s="547">
        <v>1</v>
      </c>
      <c r="L23" s="545">
        <v>0.2</v>
      </c>
      <c r="M23" s="548">
        <v>50</v>
      </c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1"/>
      <c r="AB23" s="395"/>
      <c r="AC23" s="392" t="s">
        <v>126</v>
      </c>
      <c r="AD23" s="435" t="s">
        <v>147</v>
      </c>
      <c r="AE23" s="470" t="s">
        <v>174</v>
      </c>
      <c r="AF23" s="436"/>
      <c r="AG23" s="437"/>
      <c r="AH23" s="436"/>
      <c r="AI23" s="438"/>
      <c r="AJ23" s="436"/>
      <c r="AK23" s="438"/>
      <c r="AL23" s="436"/>
      <c r="AM23" s="439"/>
    </row>
    <row r="24" spans="1:39" ht="18">
      <c r="A24" s="391"/>
      <c r="B24" s="449"/>
      <c r="C24" s="392" t="s">
        <v>129</v>
      </c>
      <c r="D24" s="440" t="s">
        <v>148</v>
      </c>
      <c r="E24" s="441" t="s">
        <v>174</v>
      </c>
      <c r="F24" s="545">
        <v>3</v>
      </c>
      <c r="G24" s="546">
        <v>323</v>
      </c>
      <c r="H24" s="545">
        <v>0.6</v>
      </c>
      <c r="I24" s="547">
        <v>98</v>
      </c>
      <c r="J24" s="545">
        <v>0.6</v>
      </c>
      <c r="K24" s="547">
        <v>3</v>
      </c>
      <c r="L24" s="545">
        <v>1.5</v>
      </c>
      <c r="M24" s="548">
        <v>423</v>
      </c>
      <c r="N24" s="390"/>
      <c r="O24" s="390"/>
      <c r="P24" s="390"/>
      <c r="Q24" s="390"/>
      <c r="R24" s="390"/>
      <c r="S24" s="390"/>
      <c r="T24" s="390"/>
      <c r="U24" s="390"/>
      <c r="V24" s="390"/>
      <c r="W24" s="390"/>
      <c r="X24" s="390"/>
      <c r="Y24" s="390"/>
      <c r="Z24" s="390"/>
      <c r="AA24" s="391"/>
      <c r="AB24" s="449"/>
      <c r="AC24" s="392" t="s">
        <v>129</v>
      </c>
      <c r="AD24" s="440" t="s">
        <v>148</v>
      </c>
      <c r="AE24" s="441" t="s">
        <v>174</v>
      </c>
      <c r="AF24" s="436"/>
      <c r="AG24" s="437"/>
      <c r="AH24" s="436"/>
      <c r="AI24" s="438"/>
      <c r="AJ24" s="436"/>
      <c r="AK24" s="438"/>
      <c r="AL24" s="436"/>
      <c r="AM24" s="439"/>
    </row>
    <row r="25" spans="1:39" ht="31.5">
      <c r="A25" s="422" t="s">
        <v>81</v>
      </c>
      <c r="B25" s="514" t="s">
        <v>204</v>
      </c>
      <c r="C25" s="423"/>
      <c r="D25" s="519" t="s">
        <v>214</v>
      </c>
      <c r="E25" s="425" t="s">
        <v>174</v>
      </c>
      <c r="F25" s="549">
        <v>131</v>
      </c>
      <c r="G25" s="550">
        <v>38579</v>
      </c>
      <c r="H25" s="541">
        <v>116</v>
      </c>
      <c r="I25" s="551">
        <v>31255</v>
      </c>
      <c r="J25" s="541">
        <v>7</v>
      </c>
      <c r="K25" s="551">
        <v>598</v>
      </c>
      <c r="L25" s="541">
        <v>6</v>
      </c>
      <c r="M25" s="542">
        <v>617</v>
      </c>
      <c r="N25" s="390"/>
      <c r="O25" s="390"/>
      <c r="P25" s="390"/>
      <c r="Q25" s="390"/>
      <c r="R25" s="390"/>
      <c r="S25" s="390"/>
      <c r="T25" s="390"/>
      <c r="U25" s="390"/>
      <c r="V25" s="390"/>
      <c r="W25" s="390"/>
      <c r="X25" s="390"/>
      <c r="Y25" s="390"/>
      <c r="Z25" s="390"/>
      <c r="AA25" s="422" t="s">
        <v>81</v>
      </c>
      <c r="AB25" s="514" t="s">
        <v>204</v>
      </c>
      <c r="AC25" s="423"/>
      <c r="AD25" s="424" t="s">
        <v>214</v>
      </c>
      <c r="AE25" s="425" t="s">
        <v>174</v>
      </c>
      <c r="AF25" s="426" t="s">
        <v>0</v>
      </c>
      <c r="AG25" s="427" t="s">
        <v>0</v>
      </c>
      <c r="AH25" s="426" t="s">
        <v>0</v>
      </c>
      <c r="AI25" s="428" t="s">
        <v>0</v>
      </c>
      <c r="AJ25" s="426" t="s">
        <v>0</v>
      </c>
      <c r="AK25" s="428" t="s">
        <v>0</v>
      </c>
      <c r="AL25" s="426" t="s">
        <v>0</v>
      </c>
      <c r="AM25" s="429" t="s">
        <v>0</v>
      </c>
    </row>
    <row r="26" spans="1:39" ht="18">
      <c r="A26" s="391"/>
      <c r="B26" s="460">
        <v>4403.91</v>
      </c>
      <c r="C26" s="392"/>
      <c r="D26" s="462" t="s">
        <v>165</v>
      </c>
      <c r="E26" s="430" t="s">
        <v>174</v>
      </c>
      <c r="F26" s="543">
        <v>10.5</v>
      </c>
      <c r="G26" s="543">
        <v>5361</v>
      </c>
      <c r="H26" s="543">
        <v>9</v>
      </c>
      <c r="I26" s="543">
        <v>4587</v>
      </c>
      <c r="J26" s="543">
        <v>0.09</v>
      </c>
      <c r="K26" s="543">
        <v>27</v>
      </c>
      <c r="L26" s="543">
        <v>0.01</v>
      </c>
      <c r="M26" s="544">
        <v>3</v>
      </c>
      <c r="N26" s="390"/>
      <c r="O26" s="390"/>
      <c r="P26" s="390"/>
      <c r="Q26" s="390"/>
      <c r="R26" s="390"/>
      <c r="S26" s="390"/>
      <c r="T26" s="390"/>
      <c r="U26" s="390"/>
      <c r="V26" s="390"/>
      <c r="W26" s="390"/>
      <c r="X26" s="390"/>
      <c r="Y26" s="390"/>
      <c r="Z26" s="390"/>
      <c r="AA26" s="391"/>
      <c r="AB26" s="460">
        <v>4403.91</v>
      </c>
      <c r="AC26" s="392"/>
      <c r="AD26" s="462" t="s">
        <v>165</v>
      </c>
      <c r="AE26" s="430" t="s">
        <v>174</v>
      </c>
      <c r="AF26" s="431" t="s">
        <v>275</v>
      </c>
      <c r="AG26" s="437" t="s">
        <v>275</v>
      </c>
      <c r="AH26" s="436" t="s">
        <v>275</v>
      </c>
      <c r="AI26" s="438" t="s">
        <v>275</v>
      </c>
      <c r="AJ26" s="436" t="s">
        <v>275</v>
      </c>
      <c r="AK26" s="438" t="s">
        <v>275</v>
      </c>
      <c r="AL26" s="436" t="s">
        <v>275</v>
      </c>
      <c r="AM26" s="439" t="s">
        <v>275</v>
      </c>
    </row>
    <row r="27" spans="1:39" ht="18">
      <c r="A27" s="391"/>
      <c r="B27" s="395"/>
      <c r="C27" s="392" t="s">
        <v>130</v>
      </c>
      <c r="D27" s="443" t="s">
        <v>147</v>
      </c>
      <c r="E27" s="430" t="s">
        <v>174</v>
      </c>
      <c r="F27" s="545">
        <v>0.5</v>
      </c>
      <c r="G27" s="546">
        <v>189</v>
      </c>
      <c r="H27" s="545">
        <v>1</v>
      </c>
      <c r="I27" s="547">
        <v>523</v>
      </c>
      <c r="J27" s="545">
        <v>0.09</v>
      </c>
      <c r="K27" s="547">
        <v>27</v>
      </c>
      <c r="L27" s="545">
        <v>0.01</v>
      </c>
      <c r="M27" s="548">
        <v>3</v>
      </c>
      <c r="N27" s="390"/>
      <c r="O27" s="390"/>
      <c r="P27" s="390"/>
      <c r="Q27" s="390"/>
      <c r="R27" s="390"/>
      <c r="S27" s="390"/>
      <c r="T27" s="390"/>
      <c r="U27" s="390"/>
      <c r="V27" s="390"/>
      <c r="W27" s="390"/>
      <c r="X27" s="390"/>
      <c r="Y27" s="390"/>
      <c r="Z27" s="390"/>
      <c r="AA27" s="391"/>
      <c r="AB27" s="395"/>
      <c r="AC27" s="392" t="s">
        <v>130</v>
      </c>
      <c r="AD27" s="443" t="s">
        <v>147</v>
      </c>
      <c r="AE27" s="430" t="s">
        <v>174</v>
      </c>
      <c r="AF27" s="436"/>
      <c r="AG27" s="437"/>
      <c r="AH27" s="436"/>
      <c r="AI27" s="438"/>
      <c r="AJ27" s="436"/>
      <c r="AK27" s="438"/>
      <c r="AL27" s="436"/>
      <c r="AM27" s="439"/>
    </row>
    <row r="28" spans="1:39" ht="18">
      <c r="A28" s="391"/>
      <c r="B28" s="449"/>
      <c r="C28" s="392" t="s">
        <v>133</v>
      </c>
      <c r="D28" s="444" t="s">
        <v>148</v>
      </c>
      <c r="E28" s="441" t="s">
        <v>174</v>
      </c>
      <c r="F28" s="545">
        <v>10</v>
      </c>
      <c r="G28" s="546">
        <v>5172</v>
      </c>
      <c r="H28" s="545">
        <v>8</v>
      </c>
      <c r="I28" s="547">
        <v>4064</v>
      </c>
      <c r="J28" s="545">
        <v>0</v>
      </c>
      <c r="K28" s="547">
        <v>0</v>
      </c>
      <c r="L28" s="545">
        <v>0</v>
      </c>
      <c r="M28" s="548">
        <v>0</v>
      </c>
      <c r="N28" s="390"/>
      <c r="O28" s="390"/>
      <c r="P28" s="390"/>
      <c r="Q28" s="390"/>
      <c r="R28" s="390"/>
      <c r="S28" s="390"/>
      <c r="T28" s="390"/>
      <c r="U28" s="390"/>
      <c r="V28" s="390"/>
      <c r="W28" s="390"/>
      <c r="X28" s="390"/>
      <c r="Y28" s="390"/>
      <c r="Z28" s="390"/>
      <c r="AA28" s="391"/>
      <c r="AB28" s="449"/>
      <c r="AC28" s="392" t="s">
        <v>133</v>
      </c>
      <c r="AD28" s="444" t="s">
        <v>148</v>
      </c>
      <c r="AE28" s="441" t="s">
        <v>174</v>
      </c>
      <c r="AF28" s="436"/>
      <c r="AG28" s="437"/>
      <c r="AH28" s="436"/>
      <c r="AI28" s="438"/>
      <c r="AJ28" s="436"/>
      <c r="AK28" s="438"/>
      <c r="AL28" s="436"/>
      <c r="AM28" s="439"/>
    </row>
    <row r="29" spans="1:39" ht="18">
      <c r="A29" s="391"/>
      <c r="B29" s="460">
        <v>4403.92</v>
      </c>
      <c r="C29" s="392"/>
      <c r="D29" s="462" t="s">
        <v>166</v>
      </c>
      <c r="E29" s="430" t="s">
        <v>174</v>
      </c>
      <c r="F29" s="543">
        <v>40</v>
      </c>
      <c r="G29" s="543">
        <v>6605</v>
      </c>
      <c r="H29" s="543">
        <v>16</v>
      </c>
      <c r="I29" s="543">
        <v>2753</v>
      </c>
      <c r="J29" s="543">
        <v>0.2</v>
      </c>
      <c r="K29" s="543">
        <v>86</v>
      </c>
      <c r="L29" s="543">
        <v>1.06</v>
      </c>
      <c r="M29" s="544">
        <v>287</v>
      </c>
      <c r="N29" s="393"/>
      <c r="O29" s="393"/>
      <c r="P29" s="393"/>
      <c r="Q29" s="393"/>
      <c r="R29" s="393"/>
      <c r="S29" s="393"/>
      <c r="T29" s="393"/>
      <c r="U29" s="393"/>
      <c r="V29" s="393"/>
      <c r="W29" s="393"/>
      <c r="X29" s="393"/>
      <c r="Y29" s="393"/>
      <c r="Z29" s="393"/>
      <c r="AA29" s="391"/>
      <c r="AB29" s="460">
        <v>4403.92</v>
      </c>
      <c r="AC29" s="392"/>
      <c r="AD29" s="462" t="s">
        <v>166</v>
      </c>
      <c r="AE29" s="430" t="s">
        <v>174</v>
      </c>
      <c r="AF29" s="431" t="s">
        <v>275</v>
      </c>
      <c r="AG29" s="432" t="s">
        <v>275</v>
      </c>
      <c r="AH29" s="431" t="s">
        <v>275</v>
      </c>
      <c r="AI29" s="433" t="s">
        <v>275</v>
      </c>
      <c r="AJ29" s="431" t="s">
        <v>275</v>
      </c>
      <c r="AK29" s="433" t="s">
        <v>275</v>
      </c>
      <c r="AL29" s="431" t="s">
        <v>275</v>
      </c>
      <c r="AM29" s="434" t="s">
        <v>275</v>
      </c>
    </row>
    <row r="30" spans="1:39" ht="18">
      <c r="A30" s="391"/>
      <c r="B30" s="395"/>
      <c r="C30" s="392" t="s">
        <v>131</v>
      </c>
      <c r="D30" s="443" t="s">
        <v>147</v>
      </c>
      <c r="E30" s="430" t="s">
        <v>174</v>
      </c>
      <c r="F30" s="545">
        <v>25</v>
      </c>
      <c r="G30" s="546">
        <v>3964</v>
      </c>
      <c r="H30" s="545">
        <v>8</v>
      </c>
      <c r="I30" s="547">
        <v>1225</v>
      </c>
      <c r="J30" s="545">
        <v>0.1</v>
      </c>
      <c r="K30" s="547">
        <v>37</v>
      </c>
      <c r="L30" s="545">
        <v>1</v>
      </c>
      <c r="M30" s="548">
        <v>269</v>
      </c>
      <c r="N30" s="393"/>
      <c r="O30" s="393"/>
      <c r="P30" s="393"/>
      <c r="Q30" s="393"/>
      <c r="R30" s="393"/>
      <c r="S30" s="393"/>
      <c r="T30" s="393"/>
      <c r="U30" s="393"/>
      <c r="V30" s="393"/>
      <c r="W30" s="393"/>
      <c r="X30" s="393"/>
      <c r="Y30" s="393"/>
      <c r="Z30" s="393"/>
      <c r="AA30" s="391"/>
      <c r="AB30" s="395"/>
      <c r="AC30" s="392" t="s">
        <v>131</v>
      </c>
      <c r="AD30" s="443" t="s">
        <v>147</v>
      </c>
      <c r="AE30" s="430" t="s">
        <v>174</v>
      </c>
      <c r="AF30" s="436"/>
      <c r="AG30" s="437"/>
      <c r="AH30" s="436"/>
      <c r="AI30" s="438"/>
      <c r="AJ30" s="436"/>
      <c r="AK30" s="438"/>
      <c r="AL30" s="436"/>
      <c r="AM30" s="439"/>
    </row>
    <row r="31" spans="1:39" ht="18">
      <c r="A31" s="391"/>
      <c r="B31" s="449"/>
      <c r="C31" s="392" t="s">
        <v>134</v>
      </c>
      <c r="D31" s="444" t="s">
        <v>148</v>
      </c>
      <c r="E31" s="441" t="s">
        <v>174</v>
      </c>
      <c r="F31" s="545">
        <v>15</v>
      </c>
      <c r="G31" s="546">
        <v>2641</v>
      </c>
      <c r="H31" s="545">
        <v>8</v>
      </c>
      <c r="I31" s="547">
        <v>1528</v>
      </c>
      <c r="J31" s="545">
        <v>0.1</v>
      </c>
      <c r="K31" s="547">
        <v>49</v>
      </c>
      <c r="L31" s="545">
        <v>0.06</v>
      </c>
      <c r="M31" s="548">
        <v>18</v>
      </c>
      <c r="N31" s="393"/>
      <c r="O31" s="393"/>
      <c r="P31" s="393"/>
      <c r="Q31" s="393"/>
      <c r="R31" s="393"/>
      <c r="S31" s="393"/>
      <c r="T31" s="393"/>
      <c r="U31" s="393"/>
      <c r="V31" s="393"/>
      <c r="W31" s="393"/>
      <c r="X31" s="393"/>
      <c r="Y31" s="393"/>
      <c r="Z31" s="393"/>
      <c r="AA31" s="391"/>
      <c r="AB31" s="449"/>
      <c r="AC31" s="392" t="s">
        <v>134</v>
      </c>
      <c r="AD31" s="444" t="s">
        <v>148</v>
      </c>
      <c r="AE31" s="441" t="s">
        <v>174</v>
      </c>
      <c r="AF31" s="436"/>
      <c r="AG31" s="437"/>
      <c r="AH31" s="436"/>
      <c r="AI31" s="438"/>
      <c r="AJ31" s="436"/>
      <c r="AK31" s="438"/>
      <c r="AL31" s="436"/>
      <c r="AM31" s="439"/>
    </row>
    <row r="32" spans="1:39" ht="18">
      <c r="A32" s="391"/>
      <c r="B32" s="511" t="s">
        <v>205</v>
      </c>
      <c r="C32" s="392"/>
      <c r="D32" s="462" t="s">
        <v>167</v>
      </c>
      <c r="E32" s="430" t="s">
        <v>174</v>
      </c>
      <c r="F32" s="543">
        <v>16</v>
      </c>
      <c r="G32" s="543">
        <v>2299</v>
      </c>
      <c r="H32" s="543">
        <v>38</v>
      </c>
      <c r="I32" s="543">
        <v>4011</v>
      </c>
      <c r="J32" s="543">
        <v>0</v>
      </c>
      <c r="K32" s="543">
        <v>0</v>
      </c>
      <c r="L32" s="543">
        <v>0.02</v>
      </c>
      <c r="M32" s="544">
        <v>0.7</v>
      </c>
      <c r="N32" s="390"/>
      <c r="O32" s="390"/>
      <c r="P32" s="390"/>
      <c r="Q32" s="390"/>
      <c r="R32" s="390"/>
      <c r="S32" s="390"/>
      <c r="T32" s="390"/>
      <c r="U32" s="390"/>
      <c r="V32" s="390"/>
      <c r="W32" s="390"/>
      <c r="X32" s="390"/>
      <c r="Y32" s="390"/>
      <c r="Z32" s="390"/>
      <c r="AA32" s="391"/>
      <c r="AB32" s="511" t="s">
        <v>205</v>
      </c>
      <c r="AC32" s="392"/>
      <c r="AD32" s="462" t="s">
        <v>167</v>
      </c>
      <c r="AE32" s="430" t="s">
        <v>174</v>
      </c>
      <c r="AF32" s="431" t="s">
        <v>275</v>
      </c>
      <c r="AG32" s="437" t="s">
        <v>275</v>
      </c>
      <c r="AH32" s="436" t="s">
        <v>275</v>
      </c>
      <c r="AI32" s="438" t="s">
        <v>275</v>
      </c>
      <c r="AJ32" s="436" t="s">
        <v>275</v>
      </c>
      <c r="AK32" s="438" t="s">
        <v>275</v>
      </c>
      <c r="AL32" s="436" t="s">
        <v>275</v>
      </c>
      <c r="AM32" s="439" t="s">
        <v>275</v>
      </c>
    </row>
    <row r="33" spans="1:39" ht="18">
      <c r="A33" s="391"/>
      <c r="B33" s="395"/>
      <c r="C33" s="392" t="s">
        <v>132</v>
      </c>
      <c r="D33" s="443" t="s">
        <v>147</v>
      </c>
      <c r="E33" s="430" t="s">
        <v>174</v>
      </c>
      <c r="F33" s="545">
        <v>13</v>
      </c>
      <c r="G33" s="546">
        <v>2009</v>
      </c>
      <c r="H33" s="545">
        <v>19</v>
      </c>
      <c r="I33" s="547">
        <v>2030</v>
      </c>
      <c r="J33" s="545">
        <v>0</v>
      </c>
      <c r="K33" s="547">
        <v>0</v>
      </c>
      <c r="L33" s="545">
        <v>0.02</v>
      </c>
      <c r="M33" s="548">
        <v>0.7</v>
      </c>
      <c r="N33" s="390"/>
      <c r="O33" s="390"/>
      <c r="P33" s="390"/>
      <c r="Q33" s="390"/>
      <c r="R33" s="390"/>
      <c r="S33" s="390"/>
      <c r="T33" s="390"/>
      <c r="U33" s="390"/>
      <c r="V33" s="390"/>
      <c r="W33" s="390"/>
      <c r="X33" s="390"/>
      <c r="Y33" s="390"/>
      <c r="Z33" s="390"/>
      <c r="AA33" s="391"/>
      <c r="AB33" s="395"/>
      <c r="AC33" s="392" t="s">
        <v>132</v>
      </c>
      <c r="AD33" s="443" t="s">
        <v>147</v>
      </c>
      <c r="AE33" s="430" t="s">
        <v>174</v>
      </c>
      <c r="AF33" s="436"/>
      <c r="AG33" s="437"/>
      <c r="AH33" s="436"/>
      <c r="AI33" s="438"/>
      <c r="AJ33" s="436"/>
      <c r="AK33" s="438"/>
      <c r="AL33" s="436"/>
      <c r="AM33" s="439"/>
    </row>
    <row r="34" spans="1:39" ht="18">
      <c r="A34" s="391"/>
      <c r="B34" s="395"/>
      <c r="C34" s="392" t="s">
        <v>135</v>
      </c>
      <c r="D34" s="444" t="s">
        <v>148</v>
      </c>
      <c r="E34" s="441" t="s">
        <v>174</v>
      </c>
      <c r="F34" s="545">
        <v>3</v>
      </c>
      <c r="G34" s="546">
        <v>290</v>
      </c>
      <c r="H34" s="545">
        <v>19</v>
      </c>
      <c r="I34" s="547">
        <v>1981</v>
      </c>
      <c r="J34" s="545">
        <v>0</v>
      </c>
      <c r="K34" s="547">
        <v>0</v>
      </c>
      <c r="L34" s="545">
        <v>0</v>
      </c>
      <c r="M34" s="548">
        <v>0</v>
      </c>
      <c r="N34" s="390"/>
      <c r="O34" s="390"/>
      <c r="P34" s="390"/>
      <c r="Q34" s="390"/>
      <c r="R34" s="390"/>
      <c r="S34" s="390"/>
      <c r="T34" s="390"/>
      <c r="U34" s="390"/>
      <c r="V34" s="390"/>
      <c r="W34" s="390"/>
      <c r="X34" s="390"/>
      <c r="Y34" s="390"/>
      <c r="Z34" s="390"/>
      <c r="AA34" s="391"/>
      <c r="AB34" s="395"/>
      <c r="AC34" s="392" t="s">
        <v>135</v>
      </c>
      <c r="AD34" s="444" t="s">
        <v>148</v>
      </c>
      <c r="AE34" s="441" t="s">
        <v>174</v>
      </c>
      <c r="AF34" s="436"/>
      <c r="AG34" s="437"/>
      <c r="AH34" s="436"/>
      <c r="AI34" s="438"/>
      <c r="AJ34" s="436"/>
      <c r="AK34" s="438"/>
      <c r="AL34" s="436"/>
      <c r="AM34" s="439"/>
    </row>
    <row r="35" spans="1:39" ht="18">
      <c r="A35" s="391"/>
      <c r="B35" s="512" t="s">
        <v>205</v>
      </c>
      <c r="C35" s="392" t="s">
        <v>149</v>
      </c>
      <c r="D35" s="463" t="s">
        <v>176</v>
      </c>
      <c r="E35" s="441" t="s">
        <v>174</v>
      </c>
      <c r="F35" s="552">
        <v>9</v>
      </c>
      <c r="G35" s="553">
        <v>1343</v>
      </c>
      <c r="H35" s="552">
        <v>8</v>
      </c>
      <c r="I35" s="554">
        <v>1040</v>
      </c>
      <c r="J35" s="552">
        <v>5</v>
      </c>
      <c r="K35" s="554">
        <v>302</v>
      </c>
      <c r="L35" s="552">
        <v>4</v>
      </c>
      <c r="M35" s="555">
        <v>219</v>
      </c>
      <c r="N35" s="390"/>
      <c r="O35" s="390"/>
      <c r="P35" s="390"/>
      <c r="Q35" s="390"/>
      <c r="R35" s="390"/>
      <c r="S35" s="390"/>
      <c r="T35" s="390"/>
      <c r="U35" s="390"/>
      <c r="V35" s="390"/>
      <c r="W35" s="390"/>
      <c r="X35" s="390"/>
      <c r="Y35" s="390"/>
      <c r="Z35" s="390"/>
      <c r="AA35" s="391"/>
      <c r="AB35" s="512" t="s">
        <v>205</v>
      </c>
      <c r="AC35" s="392" t="s">
        <v>149</v>
      </c>
      <c r="AD35" s="473" t="s">
        <v>176</v>
      </c>
      <c r="AE35" s="441" t="s">
        <v>174</v>
      </c>
      <c r="AF35" s="436"/>
      <c r="AG35" s="437"/>
      <c r="AH35" s="436"/>
      <c r="AI35" s="438"/>
      <c r="AJ35" s="436"/>
      <c r="AK35" s="438"/>
      <c r="AL35" s="436"/>
      <c r="AM35" s="439"/>
    </row>
    <row r="36" spans="1:39" ht="18">
      <c r="A36" s="445"/>
      <c r="B36" s="513" t="s">
        <v>205</v>
      </c>
      <c r="C36" s="392" t="s">
        <v>136</v>
      </c>
      <c r="D36" s="463" t="s">
        <v>168</v>
      </c>
      <c r="E36" s="441" t="s">
        <v>174</v>
      </c>
      <c r="F36" s="545">
        <v>0</v>
      </c>
      <c r="G36" s="546">
        <v>0</v>
      </c>
      <c r="H36" s="545">
        <v>0</v>
      </c>
      <c r="I36" s="547">
        <v>0</v>
      </c>
      <c r="J36" s="545">
        <v>0</v>
      </c>
      <c r="K36" s="547">
        <v>0</v>
      </c>
      <c r="L36" s="545">
        <v>0</v>
      </c>
      <c r="M36" s="548">
        <v>0</v>
      </c>
      <c r="N36" s="390"/>
      <c r="O36" s="390"/>
      <c r="P36" s="390"/>
      <c r="Q36" s="390"/>
      <c r="R36" s="390"/>
      <c r="S36" s="390"/>
      <c r="T36" s="390"/>
      <c r="U36" s="390"/>
      <c r="V36" s="390"/>
      <c r="W36" s="390"/>
      <c r="X36" s="390"/>
      <c r="Y36" s="390"/>
      <c r="Z36" s="390"/>
      <c r="AA36" s="445"/>
      <c r="AB36" s="513" t="s">
        <v>205</v>
      </c>
      <c r="AC36" s="392" t="s">
        <v>136</v>
      </c>
      <c r="AD36" s="463" t="s">
        <v>168</v>
      </c>
      <c r="AE36" s="441" t="s">
        <v>174</v>
      </c>
      <c r="AF36" s="436"/>
      <c r="AG36" s="437"/>
      <c r="AH36" s="436"/>
      <c r="AI36" s="438"/>
      <c r="AJ36" s="436"/>
      <c r="AK36" s="438"/>
      <c r="AL36" s="436"/>
      <c r="AM36" s="439"/>
    </row>
    <row r="37" spans="1:39" ht="18">
      <c r="A37" s="446" t="s">
        <v>28</v>
      </c>
      <c r="B37" s="515" t="s">
        <v>206</v>
      </c>
      <c r="C37" s="447"/>
      <c r="D37" s="448" t="s">
        <v>121</v>
      </c>
      <c r="E37" s="425" t="s">
        <v>154</v>
      </c>
      <c r="F37" s="541">
        <v>1177</v>
      </c>
      <c r="G37" s="541">
        <v>220680</v>
      </c>
      <c r="H37" s="541">
        <v>1093</v>
      </c>
      <c r="I37" s="541">
        <v>186898</v>
      </c>
      <c r="J37" s="541">
        <v>13</v>
      </c>
      <c r="K37" s="541">
        <v>3744</v>
      </c>
      <c r="L37" s="541">
        <v>15</v>
      </c>
      <c r="M37" s="542">
        <v>4802</v>
      </c>
      <c r="N37" s="390"/>
      <c r="O37" s="390"/>
      <c r="P37" s="390"/>
      <c r="Q37" s="390"/>
      <c r="R37" s="390"/>
      <c r="S37" s="390"/>
      <c r="T37" s="390"/>
      <c r="U37" s="390"/>
      <c r="V37" s="390"/>
      <c r="W37" s="390"/>
      <c r="X37" s="390"/>
      <c r="Y37" s="390"/>
      <c r="Z37" s="390"/>
      <c r="AA37" s="446" t="s">
        <v>28</v>
      </c>
      <c r="AB37" s="515" t="s">
        <v>206</v>
      </c>
      <c r="AC37" s="447"/>
      <c r="AD37" s="448" t="s">
        <v>121</v>
      </c>
      <c r="AE37" s="425" t="s">
        <v>154</v>
      </c>
      <c r="AF37" s="426" t="s">
        <v>0</v>
      </c>
      <c r="AG37" s="428" t="s">
        <v>0</v>
      </c>
      <c r="AH37" s="426" t="s">
        <v>0</v>
      </c>
      <c r="AI37" s="428" t="s">
        <v>0</v>
      </c>
      <c r="AJ37" s="426" t="s">
        <v>0</v>
      </c>
      <c r="AK37" s="428" t="s">
        <v>0</v>
      </c>
      <c r="AL37" s="426" t="s">
        <v>0</v>
      </c>
      <c r="AM37" s="429" t="s">
        <v>0</v>
      </c>
    </row>
    <row r="38" spans="1:39" ht="18">
      <c r="A38" s="391"/>
      <c r="B38" s="516" t="s">
        <v>207</v>
      </c>
      <c r="C38" s="395"/>
      <c r="D38" s="462" t="s">
        <v>169</v>
      </c>
      <c r="E38" s="430" t="s">
        <v>154</v>
      </c>
      <c r="F38" s="552">
        <v>235.4</v>
      </c>
      <c r="G38" s="554">
        <v>44136</v>
      </c>
      <c r="H38" s="554">
        <v>218.60000000000002</v>
      </c>
      <c r="I38" s="554">
        <v>37379.599999999999</v>
      </c>
      <c r="J38" s="554">
        <v>2.6</v>
      </c>
      <c r="K38" s="554">
        <v>748.80000000000007</v>
      </c>
      <c r="L38" s="554">
        <v>3</v>
      </c>
      <c r="M38" s="555">
        <v>960.40000000000009</v>
      </c>
      <c r="N38" s="390"/>
      <c r="O38" s="390"/>
      <c r="P38" s="390"/>
      <c r="Q38" s="390"/>
      <c r="R38" s="390"/>
      <c r="S38" s="390"/>
      <c r="T38" s="390"/>
      <c r="U38" s="390"/>
      <c r="V38" s="390"/>
      <c r="W38" s="390"/>
      <c r="X38" s="390"/>
      <c r="Y38" s="390"/>
      <c r="Z38" s="390"/>
      <c r="AA38" s="391"/>
      <c r="AB38" s="516" t="s">
        <v>207</v>
      </c>
      <c r="AC38" s="395"/>
      <c r="AD38" s="462" t="s">
        <v>169</v>
      </c>
      <c r="AE38" s="430" t="s">
        <v>154</v>
      </c>
      <c r="AF38" s="436"/>
      <c r="AG38" s="438"/>
      <c r="AH38" s="436"/>
      <c r="AI38" s="438"/>
      <c r="AJ38" s="436"/>
      <c r="AK38" s="438"/>
      <c r="AL38" s="436"/>
      <c r="AM38" s="439"/>
    </row>
    <row r="39" spans="1:39" ht="18">
      <c r="A39" s="391"/>
      <c r="B39" s="516" t="s">
        <v>207</v>
      </c>
      <c r="C39" s="449"/>
      <c r="D39" s="467" t="s">
        <v>170</v>
      </c>
      <c r="E39" s="450" t="s">
        <v>154</v>
      </c>
      <c r="F39" s="543">
        <v>941.6</v>
      </c>
      <c r="G39" s="543">
        <v>176544</v>
      </c>
      <c r="H39" s="543">
        <v>874.4</v>
      </c>
      <c r="I39" s="543">
        <v>149518.39999999999</v>
      </c>
      <c r="J39" s="543">
        <v>10.4</v>
      </c>
      <c r="K39" s="543">
        <v>2995.2</v>
      </c>
      <c r="L39" s="543">
        <v>12</v>
      </c>
      <c r="M39" s="555">
        <v>3841.6</v>
      </c>
      <c r="N39" s="390"/>
      <c r="O39" s="390"/>
      <c r="P39" s="390"/>
      <c r="Q39" s="390"/>
      <c r="R39" s="390"/>
      <c r="S39" s="390"/>
      <c r="T39" s="390"/>
      <c r="U39" s="390"/>
      <c r="V39" s="390"/>
      <c r="W39" s="390"/>
      <c r="X39" s="390"/>
      <c r="Y39" s="390"/>
      <c r="Z39" s="390"/>
      <c r="AA39" s="391"/>
      <c r="AB39" s="516" t="s">
        <v>207</v>
      </c>
      <c r="AC39" s="449"/>
      <c r="AD39" s="467" t="s">
        <v>170</v>
      </c>
      <c r="AE39" s="450" t="s">
        <v>154</v>
      </c>
      <c r="AF39" s="431"/>
      <c r="AG39" s="433"/>
      <c r="AH39" s="431"/>
      <c r="AI39" s="433"/>
      <c r="AJ39" s="431"/>
      <c r="AK39" s="433"/>
      <c r="AL39" s="431"/>
      <c r="AM39" s="434"/>
    </row>
    <row r="40" spans="1:39" ht="55.5" customHeight="1">
      <c r="A40" s="422" t="s">
        <v>84</v>
      </c>
      <c r="B40" s="518" t="s">
        <v>209</v>
      </c>
      <c r="C40" s="451"/>
      <c r="D40" s="424" t="s">
        <v>122</v>
      </c>
      <c r="E40" s="425" t="s">
        <v>154</v>
      </c>
      <c r="F40" s="541">
        <v>108</v>
      </c>
      <c r="G40" s="551">
        <v>60737</v>
      </c>
      <c r="H40" s="541">
        <v>95</v>
      </c>
      <c r="I40" s="551">
        <v>49592</v>
      </c>
      <c r="J40" s="541">
        <v>204</v>
      </c>
      <c r="K40" s="551">
        <v>6343</v>
      </c>
      <c r="L40" s="541">
        <v>125</v>
      </c>
      <c r="M40" s="542">
        <v>5658</v>
      </c>
      <c r="N40" s="390"/>
      <c r="O40" s="390"/>
      <c r="P40" s="390"/>
      <c r="Q40" s="390"/>
      <c r="R40" s="390"/>
      <c r="S40" s="390"/>
      <c r="T40" s="390"/>
      <c r="U40" s="390"/>
      <c r="V40" s="390"/>
      <c r="W40" s="390"/>
      <c r="X40" s="390"/>
      <c r="Y40" s="390"/>
      <c r="Z40" s="390"/>
      <c r="AA40" s="422" t="s">
        <v>84</v>
      </c>
      <c r="AB40" s="518" t="s">
        <v>209</v>
      </c>
      <c r="AC40" s="451"/>
      <c r="AD40" s="424" t="s">
        <v>122</v>
      </c>
      <c r="AE40" s="425" t="s">
        <v>154</v>
      </c>
      <c r="AF40" s="426" t="s">
        <v>0</v>
      </c>
      <c r="AG40" s="428" t="s">
        <v>0</v>
      </c>
      <c r="AH40" s="426" t="s">
        <v>0</v>
      </c>
      <c r="AI40" s="428" t="s">
        <v>0</v>
      </c>
      <c r="AJ40" s="426" t="s">
        <v>0</v>
      </c>
      <c r="AK40" s="428" t="s">
        <v>0</v>
      </c>
      <c r="AL40" s="426" t="s">
        <v>0</v>
      </c>
      <c r="AM40" s="429" t="s">
        <v>0</v>
      </c>
    </row>
    <row r="41" spans="1:39" ht="18">
      <c r="A41" s="391"/>
      <c r="B41" s="394">
        <v>4407.91</v>
      </c>
      <c r="C41" s="395"/>
      <c r="D41" s="462" t="s">
        <v>165</v>
      </c>
      <c r="E41" s="430" t="s">
        <v>154</v>
      </c>
      <c r="F41" s="569">
        <v>22</v>
      </c>
      <c r="G41" s="570">
        <v>13990</v>
      </c>
      <c r="H41" s="556">
        <v>23</v>
      </c>
      <c r="I41" s="569">
        <v>14862</v>
      </c>
      <c r="J41" s="569">
        <v>0.2</v>
      </c>
      <c r="K41" s="570">
        <v>98</v>
      </c>
      <c r="L41" s="569">
        <v>0.5</v>
      </c>
      <c r="M41" s="571">
        <v>477</v>
      </c>
      <c r="N41" s="390"/>
      <c r="O41" s="390"/>
      <c r="P41" s="390"/>
      <c r="Q41" s="390"/>
      <c r="R41" s="390"/>
      <c r="S41" s="390"/>
      <c r="T41" s="390"/>
      <c r="U41" s="390"/>
      <c r="V41" s="390"/>
      <c r="W41" s="390"/>
      <c r="X41" s="390"/>
      <c r="Y41" s="390"/>
      <c r="Z41" s="390"/>
      <c r="AA41" s="391"/>
      <c r="AB41" s="394">
        <v>4407.91</v>
      </c>
      <c r="AC41" s="395"/>
      <c r="AD41" s="462" t="s">
        <v>165</v>
      </c>
      <c r="AE41" s="430" t="s">
        <v>154</v>
      </c>
      <c r="AF41" s="431"/>
      <c r="AG41" s="433"/>
      <c r="AH41" s="431"/>
      <c r="AI41" s="433"/>
      <c r="AJ41" s="431"/>
      <c r="AK41" s="433"/>
      <c r="AL41" s="431"/>
      <c r="AM41" s="434"/>
    </row>
    <row r="42" spans="1:39" ht="18">
      <c r="A42" s="391"/>
      <c r="B42" s="394">
        <v>4407.92</v>
      </c>
      <c r="C42" s="395"/>
      <c r="D42" s="462" t="s">
        <v>166</v>
      </c>
      <c r="E42" s="430" t="s">
        <v>154</v>
      </c>
      <c r="F42" s="543">
        <v>15</v>
      </c>
      <c r="G42" s="556">
        <v>3828</v>
      </c>
      <c r="H42" s="556">
        <v>15</v>
      </c>
      <c r="I42" s="543">
        <v>3876</v>
      </c>
      <c r="J42" s="543">
        <v>5</v>
      </c>
      <c r="K42" s="556">
        <v>1779</v>
      </c>
      <c r="L42" s="543">
        <v>7</v>
      </c>
      <c r="M42" s="544">
        <v>2267</v>
      </c>
      <c r="N42" s="390"/>
      <c r="O42" s="390"/>
      <c r="P42" s="390"/>
      <c r="Q42" s="390"/>
      <c r="R42" s="390"/>
      <c r="S42" s="390"/>
      <c r="T42" s="390"/>
      <c r="U42" s="390"/>
      <c r="V42" s="390"/>
      <c r="W42" s="390"/>
      <c r="X42" s="390"/>
      <c r="Y42" s="390"/>
      <c r="Z42" s="390"/>
      <c r="AA42" s="391"/>
      <c r="AB42" s="394">
        <v>4407.92</v>
      </c>
      <c r="AC42" s="395"/>
      <c r="AD42" s="462" t="s">
        <v>166</v>
      </c>
      <c r="AE42" s="430" t="s">
        <v>154</v>
      </c>
      <c r="AF42" s="431"/>
      <c r="AG42" s="433"/>
      <c r="AH42" s="431"/>
      <c r="AI42" s="433"/>
      <c r="AJ42" s="431"/>
      <c r="AK42" s="433"/>
      <c r="AL42" s="431"/>
      <c r="AM42" s="434"/>
    </row>
    <row r="43" spans="1:39" ht="18">
      <c r="A43" s="391"/>
      <c r="B43" s="394">
        <v>4407.93</v>
      </c>
      <c r="C43" s="395"/>
      <c r="D43" s="462" t="s">
        <v>171</v>
      </c>
      <c r="E43" s="430" t="s">
        <v>154</v>
      </c>
      <c r="F43" s="543">
        <v>0.2</v>
      </c>
      <c r="G43" s="556">
        <v>88</v>
      </c>
      <c r="H43" s="556">
        <v>0.1</v>
      </c>
      <c r="I43" s="543">
        <v>53</v>
      </c>
      <c r="J43" s="543">
        <v>0.02</v>
      </c>
      <c r="K43" s="556">
        <v>40</v>
      </c>
      <c r="L43" s="543">
        <v>0.01</v>
      </c>
      <c r="M43" s="544">
        <v>19</v>
      </c>
      <c r="N43" s="390"/>
      <c r="O43" s="390"/>
      <c r="P43" s="390"/>
      <c r="Q43" s="390"/>
      <c r="R43" s="390"/>
      <c r="S43" s="390"/>
      <c r="T43" s="390"/>
      <c r="U43" s="390"/>
      <c r="V43" s="390"/>
      <c r="W43" s="390"/>
      <c r="X43" s="390"/>
      <c r="Y43" s="390"/>
      <c r="Z43" s="390"/>
      <c r="AA43" s="391"/>
      <c r="AB43" s="394">
        <v>4407.93</v>
      </c>
      <c r="AC43" s="395"/>
      <c r="AD43" s="462" t="s">
        <v>171</v>
      </c>
      <c r="AE43" s="430" t="s">
        <v>154</v>
      </c>
      <c r="AF43" s="431"/>
      <c r="AG43" s="433"/>
      <c r="AH43" s="431"/>
      <c r="AI43" s="433"/>
      <c r="AJ43" s="431"/>
      <c r="AK43" s="433"/>
      <c r="AL43" s="431"/>
      <c r="AM43" s="434"/>
    </row>
    <row r="44" spans="1:39" ht="18">
      <c r="A44" s="391"/>
      <c r="B44" s="394">
        <v>4407.9399999999996</v>
      </c>
      <c r="C44" s="395"/>
      <c r="D44" s="462" t="s">
        <v>172</v>
      </c>
      <c r="E44" s="430" t="s">
        <v>154</v>
      </c>
      <c r="F44" s="543">
        <v>0</v>
      </c>
      <c r="G44" s="556">
        <v>0</v>
      </c>
      <c r="H44" s="556">
        <v>0.03</v>
      </c>
      <c r="I44" s="543">
        <v>11</v>
      </c>
      <c r="J44" s="543">
        <v>0</v>
      </c>
      <c r="K44" s="556">
        <v>0</v>
      </c>
      <c r="L44" s="543">
        <v>0</v>
      </c>
      <c r="M44" s="544">
        <v>0</v>
      </c>
      <c r="N44" s="390"/>
      <c r="O44" s="390"/>
      <c r="P44" s="390"/>
      <c r="Q44" s="390"/>
      <c r="R44" s="390"/>
      <c r="S44" s="390"/>
      <c r="T44" s="390"/>
      <c r="U44" s="390"/>
      <c r="V44" s="390"/>
      <c r="W44" s="390"/>
      <c r="X44" s="390"/>
      <c r="Y44" s="390"/>
      <c r="Z44" s="390"/>
      <c r="AA44" s="391"/>
      <c r="AB44" s="394">
        <v>4407.9399999999996</v>
      </c>
      <c r="AC44" s="395"/>
      <c r="AD44" s="462" t="s">
        <v>172</v>
      </c>
      <c r="AE44" s="430" t="s">
        <v>154</v>
      </c>
      <c r="AF44" s="431"/>
      <c r="AG44" s="433"/>
      <c r="AH44" s="431"/>
      <c r="AI44" s="433"/>
      <c r="AJ44" s="431"/>
      <c r="AK44" s="433"/>
      <c r="AL44" s="431"/>
      <c r="AM44" s="434"/>
    </row>
    <row r="45" spans="1:39" ht="18">
      <c r="A45" s="391"/>
      <c r="B45" s="394">
        <v>4407.95</v>
      </c>
      <c r="C45" s="395"/>
      <c r="D45" s="462" t="s">
        <v>173</v>
      </c>
      <c r="E45" s="430" t="s">
        <v>154</v>
      </c>
      <c r="F45" s="543">
        <v>9</v>
      </c>
      <c r="G45" s="556">
        <v>7190</v>
      </c>
      <c r="H45" s="556">
        <v>6</v>
      </c>
      <c r="I45" s="543">
        <v>4080</v>
      </c>
      <c r="J45" s="543">
        <v>0.03</v>
      </c>
      <c r="K45" s="556">
        <v>18</v>
      </c>
      <c r="L45" s="543">
        <v>7.0000000000000007E-2</v>
      </c>
      <c r="M45" s="544">
        <v>5</v>
      </c>
      <c r="N45" s="390"/>
      <c r="O45" s="390"/>
      <c r="P45" s="390"/>
      <c r="Q45" s="390"/>
      <c r="R45" s="390"/>
      <c r="S45" s="390"/>
      <c r="T45" s="390"/>
      <c r="U45" s="390"/>
      <c r="V45" s="390"/>
      <c r="W45" s="390"/>
      <c r="X45" s="390"/>
      <c r="Y45" s="390"/>
      <c r="Z45" s="390"/>
      <c r="AA45" s="391"/>
      <c r="AB45" s="394">
        <v>4407.95</v>
      </c>
      <c r="AC45" s="395"/>
      <c r="AD45" s="462" t="s">
        <v>173</v>
      </c>
      <c r="AE45" s="430" t="s">
        <v>154</v>
      </c>
      <c r="AF45" s="431"/>
      <c r="AG45" s="433"/>
      <c r="AH45" s="431"/>
      <c r="AI45" s="433"/>
      <c r="AJ45" s="431"/>
      <c r="AK45" s="433"/>
      <c r="AL45" s="431"/>
      <c r="AM45" s="434"/>
    </row>
    <row r="46" spans="1:39" ht="18">
      <c r="A46" s="391"/>
      <c r="B46" s="516" t="s">
        <v>208</v>
      </c>
      <c r="C46" s="501"/>
      <c r="D46" s="473" t="s">
        <v>176</v>
      </c>
      <c r="E46" s="430" t="s">
        <v>154</v>
      </c>
      <c r="F46" s="552">
        <v>19</v>
      </c>
      <c r="G46" s="554">
        <v>10186</v>
      </c>
      <c r="H46" s="552">
        <v>15</v>
      </c>
      <c r="I46" s="554">
        <v>6142</v>
      </c>
      <c r="J46" s="552">
        <v>1</v>
      </c>
      <c r="K46" s="554">
        <v>513</v>
      </c>
      <c r="L46" s="552">
        <v>1</v>
      </c>
      <c r="M46" s="555">
        <v>501</v>
      </c>
      <c r="N46" s="390"/>
      <c r="O46" s="390"/>
      <c r="P46" s="390"/>
      <c r="Q46" s="390"/>
      <c r="R46" s="390"/>
      <c r="S46" s="390"/>
      <c r="T46" s="390"/>
      <c r="U46" s="390"/>
      <c r="V46" s="390"/>
      <c r="W46" s="390"/>
      <c r="X46" s="390"/>
      <c r="Y46" s="390"/>
      <c r="Z46" s="390"/>
      <c r="AA46" s="391"/>
      <c r="AB46" s="516" t="s">
        <v>208</v>
      </c>
      <c r="AC46" s="501"/>
      <c r="AD46" s="473" t="s">
        <v>176</v>
      </c>
      <c r="AE46" s="430" t="s">
        <v>154</v>
      </c>
      <c r="AF46" s="436"/>
      <c r="AG46" s="438"/>
      <c r="AH46" s="436"/>
      <c r="AI46" s="438"/>
      <c r="AJ46" s="436"/>
      <c r="AK46" s="438"/>
      <c r="AL46" s="436"/>
      <c r="AM46" s="439"/>
    </row>
    <row r="47" spans="1:39" ht="18.75" thickBot="1">
      <c r="A47" s="452"/>
      <c r="B47" s="517" t="s">
        <v>208</v>
      </c>
      <c r="C47" s="500"/>
      <c r="D47" s="468" t="s">
        <v>167</v>
      </c>
      <c r="E47" s="453" t="s">
        <v>154</v>
      </c>
      <c r="F47" s="557">
        <v>0.1</v>
      </c>
      <c r="G47" s="558">
        <v>39</v>
      </c>
      <c r="H47" s="557">
        <v>0.03</v>
      </c>
      <c r="I47" s="558">
        <v>26</v>
      </c>
      <c r="J47" s="557">
        <v>0.02</v>
      </c>
      <c r="K47" s="558">
        <v>0.9</v>
      </c>
      <c r="L47" s="557">
        <v>4.0000000000000001E-3</v>
      </c>
      <c r="M47" s="559">
        <v>3</v>
      </c>
      <c r="N47" s="390"/>
      <c r="O47" s="390"/>
      <c r="P47" s="390"/>
      <c r="Q47" s="390"/>
      <c r="R47" s="390"/>
      <c r="S47" s="390"/>
      <c r="T47" s="390"/>
      <c r="U47" s="390"/>
      <c r="V47" s="390"/>
      <c r="W47" s="390"/>
      <c r="X47" s="390"/>
      <c r="Y47" s="390"/>
      <c r="Z47" s="390"/>
      <c r="AA47" s="452"/>
      <c r="AB47" s="517" t="s">
        <v>208</v>
      </c>
      <c r="AC47" s="500"/>
      <c r="AD47" s="468" t="s">
        <v>167</v>
      </c>
      <c r="AE47" s="453" t="s">
        <v>154</v>
      </c>
      <c r="AF47" s="454"/>
      <c r="AG47" s="455"/>
      <c r="AH47" s="454"/>
      <c r="AI47" s="455"/>
      <c r="AJ47" s="454"/>
      <c r="AK47" s="455"/>
      <c r="AL47" s="454"/>
      <c r="AM47" s="456"/>
    </row>
    <row r="48" spans="1:39" ht="18.75" customHeight="1">
      <c r="A48" s="457" t="s">
        <v>150</v>
      </c>
      <c r="B48" s="457"/>
      <c r="C48" s="457"/>
      <c r="D48" s="458"/>
      <c r="E48" s="458"/>
      <c r="F48" s="459"/>
      <c r="G48" s="459"/>
      <c r="H48" s="459"/>
      <c r="I48" s="355"/>
      <c r="J48" s="355"/>
      <c r="K48" s="355"/>
      <c r="L48" s="355"/>
      <c r="M48" s="355"/>
      <c r="N48" s="355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5"/>
      <c r="AI48" s="355"/>
      <c r="AJ48" s="355"/>
      <c r="AK48" s="355"/>
      <c r="AL48" s="355"/>
      <c r="AM48" s="355"/>
    </row>
    <row r="49" spans="1:39" ht="18" customHeight="1">
      <c r="A49" s="397" t="s">
        <v>151</v>
      </c>
      <c r="B49" s="397"/>
      <c r="C49" s="397"/>
      <c r="D49" s="354"/>
      <c r="E49" s="354"/>
      <c r="F49" s="355"/>
      <c r="G49" s="355"/>
      <c r="H49" s="355"/>
      <c r="I49" s="355"/>
      <c r="J49" s="355"/>
      <c r="K49" s="355"/>
      <c r="L49" s="355"/>
      <c r="M49" s="355"/>
      <c r="N49" s="355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5"/>
      <c r="AI49" s="355"/>
      <c r="AJ49" s="355"/>
      <c r="AK49" s="355"/>
      <c r="AL49" s="355"/>
      <c r="AM49" s="355"/>
    </row>
    <row r="50" spans="1:39" ht="15">
      <c r="A50" s="397" t="s">
        <v>152</v>
      </c>
      <c r="B50" s="397"/>
      <c r="C50" s="397"/>
      <c r="D50" s="354"/>
      <c r="E50" s="354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55"/>
      <c r="AG50" s="355"/>
      <c r="AH50" s="355"/>
      <c r="AI50" s="355"/>
      <c r="AJ50" s="355"/>
      <c r="AK50" s="355"/>
      <c r="AL50" s="355"/>
      <c r="AM50" s="355"/>
    </row>
    <row r="51" spans="1:39" ht="20.25" customHeight="1">
      <c r="A51" s="471" t="s">
        <v>175</v>
      </c>
      <c r="B51" s="397"/>
      <c r="C51" s="397"/>
      <c r="D51" s="354"/>
      <c r="E51" s="354"/>
      <c r="F51" s="355"/>
      <c r="G51" s="355"/>
      <c r="H51" s="355"/>
      <c r="I51" s="355"/>
      <c r="J51" s="355"/>
      <c r="K51" s="355"/>
      <c r="L51" s="355"/>
      <c r="M51" s="355"/>
      <c r="N51" s="355"/>
      <c r="O51" s="355"/>
      <c r="P51" s="355"/>
      <c r="Q51" s="355"/>
      <c r="R51" s="355"/>
      <c r="S51" s="355"/>
      <c r="T51" s="355"/>
      <c r="U51" s="355"/>
      <c r="V51" s="355"/>
      <c r="W51" s="355"/>
      <c r="X51" s="355"/>
      <c r="Y51" s="355"/>
      <c r="Z51" s="355"/>
      <c r="AA51" s="355"/>
      <c r="AB51" s="355"/>
      <c r="AC51" s="355"/>
      <c r="AD51" s="355"/>
      <c r="AE51" s="355"/>
      <c r="AF51" s="355"/>
      <c r="AG51" s="355"/>
      <c r="AH51" s="355"/>
      <c r="AI51" s="355"/>
      <c r="AJ51" s="355"/>
      <c r="AK51" s="355"/>
      <c r="AL51" s="355"/>
      <c r="AM51" s="355"/>
    </row>
    <row r="52" spans="1:39" ht="15">
      <c r="A52" s="397"/>
      <c r="B52" s="397"/>
      <c r="C52" s="397"/>
      <c r="D52" s="354"/>
      <c r="E52" s="354"/>
      <c r="F52" s="355"/>
      <c r="G52" s="355"/>
      <c r="H52" s="355"/>
      <c r="I52" s="355"/>
      <c r="J52" s="355"/>
      <c r="K52" s="355"/>
      <c r="L52" s="355"/>
      <c r="M52" s="355"/>
      <c r="N52" s="355"/>
      <c r="O52" s="355"/>
      <c r="P52" s="355"/>
      <c r="Q52" s="355"/>
      <c r="R52" s="355"/>
      <c r="S52" s="355"/>
      <c r="T52" s="355"/>
      <c r="U52" s="355"/>
      <c r="V52" s="355"/>
      <c r="W52" s="355"/>
      <c r="X52" s="355"/>
      <c r="Y52" s="355"/>
      <c r="Z52" s="355"/>
      <c r="AA52" s="355"/>
      <c r="AB52" s="355"/>
      <c r="AC52" s="355"/>
      <c r="AD52" s="355"/>
      <c r="AE52" s="355"/>
      <c r="AF52" s="355"/>
      <c r="AG52" s="355"/>
      <c r="AH52" s="355"/>
      <c r="AI52" s="355"/>
      <c r="AJ52" s="355"/>
      <c r="AK52" s="355"/>
      <c r="AL52" s="355"/>
      <c r="AM52" s="355"/>
    </row>
    <row r="53" spans="1:39" ht="15">
      <c r="A53" s="397"/>
      <c r="B53" s="397"/>
      <c r="C53" s="397"/>
      <c r="D53" s="354"/>
      <c r="E53" s="354"/>
      <c r="F53" s="355"/>
      <c r="G53" s="355"/>
      <c r="H53" s="355"/>
      <c r="I53" s="355"/>
      <c r="J53" s="355"/>
      <c r="K53" s="355"/>
      <c r="L53" s="355"/>
      <c r="M53" s="355"/>
      <c r="N53" s="355"/>
      <c r="O53" s="355"/>
      <c r="P53" s="355"/>
      <c r="Q53" s="355"/>
      <c r="R53" s="355"/>
      <c r="S53" s="355"/>
      <c r="T53" s="355"/>
      <c r="U53" s="355"/>
      <c r="V53" s="355"/>
      <c r="W53" s="355"/>
      <c r="X53" s="355"/>
      <c r="Y53" s="355"/>
      <c r="Z53" s="355"/>
      <c r="AA53" s="355"/>
      <c r="AB53" s="355"/>
      <c r="AC53" s="355"/>
      <c r="AD53" s="355"/>
      <c r="AE53" s="355"/>
      <c r="AF53" s="355"/>
      <c r="AG53" s="355"/>
      <c r="AH53" s="355"/>
      <c r="AI53" s="355"/>
      <c r="AJ53" s="355"/>
      <c r="AK53" s="355"/>
      <c r="AL53" s="355"/>
      <c r="AM53" s="355"/>
    </row>
    <row r="54" spans="1:39">
      <c r="E54" s="568" t="s">
        <v>221</v>
      </c>
      <c r="F54">
        <v>399.1</v>
      </c>
      <c r="G54">
        <v>43747</v>
      </c>
      <c r="H54">
        <v>274.20000000000005</v>
      </c>
      <c r="I54">
        <v>26363</v>
      </c>
      <c r="J54">
        <v>0.66</v>
      </c>
      <c r="K54">
        <v>5</v>
      </c>
      <c r="L54">
        <v>2.7</v>
      </c>
      <c r="M54">
        <v>659</v>
      </c>
    </row>
    <row r="55" spans="1:39">
      <c r="F55">
        <v>0.1</v>
      </c>
      <c r="G55">
        <v>13</v>
      </c>
      <c r="H55">
        <v>1.1000000000000001</v>
      </c>
      <c r="I55">
        <v>140</v>
      </c>
      <c r="J55">
        <v>0</v>
      </c>
      <c r="K55">
        <v>0</v>
      </c>
      <c r="L55">
        <v>0</v>
      </c>
      <c r="M55">
        <v>0</v>
      </c>
    </row>
    <row r="56" spans="1:39">
      <c r="F56">
        <v>0.1</v>
      </c>
      <c r="G56">
        <v>13</v>
      </c>
      <c r="H56">
        <v>0.4</v>
      </c>
      <c r="I56">
        <v>52</v>
      </c>
      <c r="J56">
        <v>0</v>
      </c>
      <c r="K56">
        <v>0</v>
      </c>
      <c r="L56">
        <v>0</v>
      </c>
      <c r="M56">
        <v>0</v>
      </c>
    </row>
    <row r="57" spans="1:39">
      <c r="F57">
        <v>0</v>
      </c>
      <c r="G57">
        <v>0</v>
      </c>
      <c r="H57">
        <v>0.7</v>
      </c>
      <c r="I57">
        <v>88</v>
      </c>
      <c r="J57">
        <v>0</v>
      </c>
      <c r="K57">
        <v>0</v>
      </c>
      <c r="L57">
        <v>0</v>
      </c>
      <c r="M57">
        <v>0</v>
      </c>
    </row>
    <row r="58" spans="1:39">
      <c r="F58">
        <v>390</v>
      </c>
      <c r="G58">
        <v>42859</v>
      </c>
      <c r="H58">
        <v>272</v>
      </c>
      <c r="I58">
        <v>26078</v>
      </c>
      <c r="J58">
        <v>0.03</v>
      </c>
      <c r="K58">
        <v>1</v>
      </c>
      <c r="L58">
        <v>1</v>
      </c>
      <c r="M58">
        <v>186</v>
      </c>
    </row>
    <row r="59" spans="1:39">
      <c r="F59">
        <v>372</v>
      </c>
      <c r="G59">
        <v>40875</v>
      </c>
      <c r="H59">
        <v>249</v>
      </c>
      <c r="I59">
        <v>23727</v>
      </c>
      <c r="J59">
        <v>0</v>
      </c>
      <c r="K59">
        <v>0</v>
      </c>
      <c r="L59">
        <v>1</v>
      </c>
      <c r="M59">
        <v>186</v>
      </c>
    </row>
    <row r="60" spans="1:39">
      <c r="F60">
        <v>18</v>
      </c>
      <c r="G60">
        <v>1984</v>
      </c>
      <c r="H60">
        <v>23</v>
      </c>
      <c r="I60">
        <v>2351</v>
      </c>
      <c r="J60">
        <v>0.03</v>
      </c>
      <c r="K60">
        <v>1</v>
      </c>
      <c r="L60">
        <v>0</v>
      </c>
      <c r="M60">
        <v>0</v>
      </c>
    </row>
    <row r="61" spans="1:39">
      <c r="F61">
        <v>9</v>
      </c>
      <c r="G61">
        <v>875</v>
      </c>
      <c r="H61">
        <v>1.1000000000000001</v>
      </c>
      <c r="I61">
        <v>145</v>
      </c>
      <c r="J61">
        <v>0.63</v>
      </c>
      <c r="K61">
        <v>4</v>
      </c>
      <c r="L61">
        <v>1.7</v>
      </c>
      <c r="M61">
        <v>473</v>
      </c>
    </row>
    <row r="62" spans="1:39">
      <c r="F62">
        <v>6</v>
      </c>
      <c r="G62">
        <v>552</v>
      </c>
      <c r="H62">
        <v>0.5</v>
      </c>
      <c r="I62">
        <v>47</v>
      </c>
      <c r="J62">
        <v>0.03</v>
      </c>
      <c r="K62">
        <v>1</v>
      </c>
      <c r="L62">
        <v>0.2</v>
      </c>
      <c r="M62">
        <v>50</v>
      </c>
    </row>
    <row r="63" spans="1:39">
      <c r="F63">
        <v>3</v>
      </c>
      <c r="G63">
        <v>323</v>
      </c>
      <c r="H63">
        <v>0.6</v>
      </c>
      <c r="I63">
        <v>98</v>
      </c>
      <c r="J63">
        <v>0.6</v>
      </c>
      <c r="K63">
        <v>3</v>
      </c>
      <c r="L63">
        <v>1.5</v>
      </c>
      <c r="M63">
        <v>423</v>
      </c>
    </row>
    <row r="64" spans="1:39">
      <c r="F64">
        <v>131</v>
      </c>
      <c r="G64">
        <v>38579</v>
      </c>
      <c r="H64">
        <v>116</v>
      </c>
      <c r="I64">
        <v>31255</v>
      </c>
      <c r="J64">
        <v>7</v>
      </c>
      <c r="K64">
        <v>598</v>
      </c>
      <c r="L64">
        <v>6</v>
      </c>
      <c r="M64">
        <v>617</v>
      </c>
    </row>
    <row r="65" spans="6:13">
      <c r="F65">
        <v>10.5</v>
      </c>
      <c r="G65">
        <v>5361</v>
      </c>
      <c r="H65">
        <v>9</v>
      </c>
      <c r="I65">
        <v>4587</v>
      </c>
      <c r="J65">
        <v>0.09</v>
      </c>
      <c r="K65">
        <v>27</v>
      </c>
      <c r="L65">
        <v>0.01</v>
      </c>
      <c r="M65">
        <v>3</v>
      </c>
    </row>
    <row r="66" spans="6:13">
      <c r="F66">
        <v>0.5</v>
      </c>
      <c r="G66">
        <v>189</v>
      </c>
      <c r="H66">
        <v>1</v>
      </c>
      <c r="I66">
        <v>523</v>
      </c>
      <c r="J66">
        <v>0.09</v>
      </c>
      <c r="K66">
        <v>27</v>
      </c>
      <c r="L66">
        <v>0.01</v>
      </c>
      <c r="M66">
        <v>3</v>
      </c>
    </row>
    <row r="67" spans="6:13">
      <c r="F67">
        <v>10</v>
      </c>
      <c r="G67">
        <v>5172</v>
      </c>
      <c r="H67">
        <v>8</v>
      </c>
      <c r="I67">
        <v>4064</v>
      </c>
      <c r="J67">
        <v>0</v>
      </c>
      <c r="K67">
        <v>0</v>
      </c>
      <c r="L67">
        <v>0</v>
      </c>
      <c r="M67">
        <v>0</v>
      </c>
    </row>
    <row r="68" spans="6:13">
      <c r="F68">
        <v>40</v>
      </c>
      <c r="G68">
        <v>6605</v>
      </c>
      <c r="H68">
        <v>16</v>
      </c>
      <c r="I68">
        <v>2753</v>
      </c>
      <c r="J68">
        <v>0.2</v>
      </c>
      <c r="K68">
        <v>86</v>
      </c>
      <c r="L68">
        <v>1.06</v>
      </c>
      <c r="M68">
        <v>287</v>
      </c>
    </row>
    <row r="69" spans="6:13">
      <c r="F69">
        <v>25</v>
      </c>
      <c r="G69">
        <v>3964</v>
      </c>
      <c r="H69">
        <v>8</v>
      </c>
      <c r="I69">
        <v>1225</v>
      </c>
      <c r="J69">
        <v>0.1</v>
      </c>
      <c r="K69">
        <v>37</v>
      </c>
      <c r="L69">
        <v>1</v>
      </c>
      <c r="M69">
        <v>269</v>
      </c>
    </row>
    <row r="70" spans="6:13">
      <c r="F70">
        <v>15</v>
      </c>
      <c r="G70">
        <v>2641</v>
      </c>
      <c r="H70">
        <v>8</v>
      </c>
      <c r="I70">
        <v>1528</v>
      </c>
      <c r="J70">
        <v>0.1</v>
      </c>
      <c r="K70">
        <v>49</v>
      </c>
      <c r="L70">
        <v>0.06</v>
      </c>
      <c r="M70">
        <v>18</v>
      </c>
    </row>
    <row r="71" spans="6:13">
      <c r="F71">
        <v>16</v>
      </c>
      <c r="G71">
        <v>2299</v>
      </c>
      <c r="H71">
        <v>38</v>
      </c>
      <c r="I71">
        <v>4011</v>
      </c>
      <c r="J71">
        <v>0</v>
      </c>
      <c r="K71">
        <v>0</v>
      </c>
      <c r="L71">
        <v>0.02</v>
      </c>
      <c r="M71">
        <v>0.7</v>
      </c>
    </row>
    <row r="72" spans="6:13">
      <c r="F72">
        <v>13</v>
      </c>
      <c r="G72">
        <v>2009</v>
      </c>
      <c r="H72">
        <v>19</v>
      </c>
      <c r="I72">
        <v>2030</v>
      </c>
      <c r="J72">
        <v>0</v>
      </c>
      <c r="K72">
        <v>0</v>
      </c>
      <c r="L72">
        <v>0.02</v>
      </c>
      <c r="M72">
        <v>0.7</v>
      </c>
    </row>
    <row r="73" spans="6:13">
      <c r="F73">
        <v>3</v>
      </c>
      <c r="G73">
        <v>290</v>
      </c>
      <c r="H73">
        <v>19</v>
      </c>
      <c r="I73">
        <v>1981</v>
      </c>
      <c r="J73">
        <v>0</v>
      </c>
      <c r="K73">
        <v>0</v>
      </c>
      <c r="L73">
        <v>0</v>
      </c>
      <c r="M73">
        <v>0</v>
      </c>
    </row>
    <row r="74" spans="6:13">
      <c r="F74">
        <v>9</v>
      </c>
      <c r="G74">
        <v>1343</v>
      </c>
      <c r="H74">
        <v>8</v>
      </c>
      <c r="I74">
        <v>1040</v>
      </c>
      <c r="J74">
        <v>5</v>
      </c>
      <c r="K74">
        <v>302</v>
      </c>
      <c r="L74">
        <v>4</v>
      </c>
      <c r="M74">
        <v>219</v>
      </c>
    </row>
    <row r="75" spans="6:13"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</row>
    <row r="76" spans="6:13">
      <c r="F76">
        <v>1177</v>
      </c>
      <c r="G76">
        <v>220680</v>
      </c>
      <c r="H76">
        <v>1093</v>
      </c>
      <c r="I76">
        <v>186898</v>
      </c>
      <c r="J76">
        <v>13</v>
      </c>
      <c r="K76">
        <v>3744</v>
      </c>
      <c r="L76">
        <v>15</v>
      </c>
      <c r="M76">
        <v>4802</v>
      </c>
    </row>
    <row r="77" spans="6:13">
      <c r="F77">
        <v>235.4</v>
      </c>
      <c r="G77">
        <v>44136</v>
      </c>
      <c r="H77">
        <v>218.60000000000002</v>
      </c>
      <c r="I77">
        <v>37379.599999999999</v>
      </c>
      <c r="J77">
        <v>2.6</v>
      </c>
      <c r="K77">
        <v>748.80000000000007</v>
      </c>
      <c r="L77">
        <v>3</v>
      </c>
      <c r="M77">
        <v>960.40000000000009</v>
      </c>
    </row>
    <row r="78" spans="6:13">
      <c r="F78">
        <v>941.6</v>
      </c>
      <c r="G78">
        <v>176544</v>
      </c>
      <c r="H78">
        <v>874.4</v>
      </c>
      <c r="I78">
        <v>149518.39999999999</v>
      </c>
      <c r="J78">
        <v>10.4</v>
      </c>
      <c r="K78">
        <v>2995.2</v>
      </c>
      <c r="L78">
        <v>12</v>
      </c>
      <c r="M78">
        <v>3841.6</v>
      </c>
    </row>
    <row r="79" spans="6:13">
      <c r="F79">
        <v>108</v>
      </c>
      <c r="G79">
        <v>60737</v>
      </c>
      <c r="H79">
        <v>95</v>
      </c>
      <c r="I79">
        <v>49592</v>
      </c>
      <c r="J79">
        <v>204</v>
      </c>
      <c r="K79">
        <v>6343</v>
      </c>
      <c r="L79">
        <v>125</v>
      </c>
      <c r="M79">
        <v>5658</v>
      </c>
    </row>
    <row r="80" spans="6:13">
      <c r="F80">
        <v>23</v>
      </c>
      <c r="G80">
        <v>14015</v>
      </c>
      <c r="H80">
        <v>23</v>
      </c>
      <c r="I80">
        <v>14869</v>
      </c>
      <c r="J80">
        <v>196</v>
      </c>
      <c r="K80">
        <v>2527</v>
      </c>
      <c r="L80">
        <v>115</v>
      </c>
      <c r="M80">
        <v>1797</v>
      </c>
    </row>
    <row r="81" spans="4:13">
      <c r="F81">
        <v>15</v>
      </c>
      <c r="G81">
        <v>3828</v>
      </c>
      <c r="H81">
        <v>15</v>
      </c>
      <c r="I81">
        <v>3876</v>
      </c>
      <c r="J81">
        <v>5</v>
      </c>
      <c r="K81">
        <v>1779</v>
      </c>
      <c r="L81">
        <v>7</v>
      </c>
      <c r="M81">
        <v>2267</v>
      </c>
    </row>
    <row r="82" spans="4:13">
      <c r="F82">
        <v>0.2</v>
      </c>
      <c r="G82">
        <v>88</v>
      </c>
      <c r="H82">
        <v>0.1</v>
      </c>
      <c r="I82">
        <v>53</v>
      </c>
      <c r="J82">
        <v>0.02</v>
      </c>
      <c r="K82">
        <v>40</v>
      </c>
      <c r="L82">
        <v>0.01</v>
      </c>
      <c r="M82">
        <v>19</v>
      </c>
    </row>
    <row r="83" spans="4:13">
      <c r="F83">
        <v>0</v>
      </c>
      <c r="G83">
        <v>0</v>
      </c>
      <c r="H83">
        <v>0.03</v>
      </c>
      <c r="I83">
        <v>11</v>
      </c>
      <c r="J83">
        <v>0</v>
      </c>
      <c r="K83">
        <v>0</v>
      </c>
      <c r="L83">
        <v>0</v>
      </c>
      <c r="M83">
        <v>0</v>
      </c>
    </row>
    <row r="84" spans="4:13">
      <c r="F84">
        <v>9</v>
      </c>
      <c r="G84">
        <v>7190</v>
      </c>
      <c r="H84">
        <v>6</v>
      </c>
      <c r="I84">
        <v>4080</v>
      </c>
      <c r="J84">
        <v>0.03</v>
      </c>
      <c r="K84">
        <v>18</v>
      </c>
      <c r="L84">
        <v>7.0000000000000007E-2</v>
      </c>
      <c r="M84">
        <v>5</v>
      </c>
    </row>
    <row r="85" spans="4:13">
      <c r="F85">
        <v>19</v>
      </c>
      <c r="G85">
        <v>10186</v>
      </c>
      <c r="H85">
        <v>15</v>
      </c>
      <c r="I85">
        <v>6142</v>
      </c>
      <c r="J85">
        <v>1</v>
      </c>
      <c r="K85">
        <v>513</v>
      </c>
      <c r="L85">
        <v>1</v>
      </c>
      <c r="M85">
        <v>501</v>
      </c>
    </row>
    <row r="86" spans="4:13">
      <c r="F86">
        <v>0.1</v>
      </c>
      <c r="G86">
        <v>39</v>
      </c>
      <c r="H86">
        <v>0.03</v>
      </c>
      <c r="I86">
        <v>26</v>
      </c>
      <c r="J86">
        <v>0.02</v>
      </c>
      <c r="K86">
        <v>0.9</v>
      </c>
      <c r="L86">
        <v>4.0000000000000001E-3</v>
      </c>
      <c r="M86">
        <v>3</v>
      </c>
    </row>
    <row r="90" spans="4:13" ht="15.75">
      <c r="D90" s="519" t="s">
        <v>213</v>
      </c>
      <c r="E90" s="568" t="s">
        <v>222</v>
      </c>
      <c r="F90" s="283">
        <v>0</v>
      </c>
      <c r="G90" s="283">
        <v>0</v>
      </c>
      <c r="H90" s="283">
        <v>0</v>
      </c>
      <c r="I90" s="283">
        <v>0</v>
      </c>
      <c r="J90" s="283">
        <v>0</v>
      </c>
      <c r="K90" s="283">
        <v>0</v>
      </c>
      <c r="L90" s="283">
        <v>0</v>
      </c>
      <c r="M90" s="283">
        <v>0</v>
      </c>
    </row>
    <row r="91" spans="4:13" ht="15">
      <c r="D91" s="464" t="s">
        <v>159</v>
      </c>
      <c r="F91" s="283">
        <v>0</v>
      </c>
      <c r="G91" s="283">
        <v>0</v>
      </c>
      <c r="H91" s="283">
        <v>0</v>
      </c>
      <c r="I91" s="283">
        <v>0</v>
      </c>
      <c r="J91" s="283">
        <v>0</v>
      </c>
      <c r="K91" s="283">
        <v>0</v>
      </c>
      <c r="L91" s="283">
        <v>0</v>
      </c>
      <c r="M91" s="283">
        <v>0</v>
      </c>
    </row>
    <row r="92" spans="4:13" ht="15">
      <c r="D92" s="462" t="s">
        <v>160</v>
      </c>
      <c r="F92" s="283">
        <v>0</v>
      </c>
      <c r="G92" s="283">
        <v>0</v>
      </c>
      <c r="H92" s="283">
        <v>0</v>
      </c>
      <c r="I92" s="283">
        <v>0</v>
      </c>
      <c r="J92" s="283">
        <v>0</v>
      </c>
      <c r="K92" s="283">
        <v>0</v>
      </c>
      <c r="L92" s="283">
        <v>0</v>
      </c>
      <c r="M92" s="283">
        <v>0</v>
      </c>
    </row>
    <row r="93" spans="4:13" ht="15">
      <c r="D93" s="465" t="s">
        <v>161</v>
      </c>
      <c r="F93" s="283">
        <v>0</v>
      </c>
      <c r="G93" s="283">
        <v>0</v>
      </c>
      <c r="H93" s="283">
        <v>0</v>
      </c>
      <c r="I93" s="283">
        <v>0</v>
      </c>
      <c r="J93" s="283">
        <v>0</v>
      </c>
      <c r="K93" s="283">
        <v>0</v>
      </c>
      <c r="L93" s="283">
        <v>0</v>
      </c>
      <c r="M93" s="283">
        <v>0</v>
      </c>
    </row>
    <row r="94" spans="4:13" ht="15">
      <c r="D94" s="466" t="s">
        <v>162</v>
      </c>
      <c r="F94" s="283">
        <v>0</v>
      </c>
      <c r="G94" s="283">
        <v>0</v>
      </c>
      <c r="H94" s="283">
        <v>0</v>
      </c>
      <c r="I94" s="283">
        <v>0</v>
      </c>
      <c r="J94" s="283">
        <v>0</v>
      </c>
      <c r="K94" s="283">
        <v>0</v>
      </c>
      <c r="L94" s="283">
        <v>0</v>
      </c>
      <c r="M94" s="283">
        <v>0</v>
      </c>
    </row>
    <row r="95" spans="4:13" ht="15">
      <c r="D95" s="462" t="s">
        <v>163</v>
      </c>
      <c r="F95" s="283">
        <v>0</v>
      </c>
      <c r="G95" s="283">
        <v>0</v>
      </c>
      <c r="H95" s="283">
        <v>0</v>
      </c>
      <c r="I95" s="283">
        <v>0</v>
      </c>
      <c r="J95" s="283">
        <v>0</v>
      </c>
      <c r="K95" s="283">
        <v>0</v>
      </c>
      <c r="L95" s="283">
        <v>0</v>
      </c>
      <c r="M95" s="283">
        <v>0</v>
      </c>
    </row>
    <row r="96" spans="4:13" ht="15">
      <c r="D96" s="465" t="s">
        <v>164</v>
      </c>
      <c r="F96" s="283">
        <v>0</v>
      </c>
      <c r="G96" s="283">
        <v>0</v>
      </c>
      <c r="H96" s="283">
        <v>0</v>
      </c>
      <c r="I96" s="283">
        <v>0</v>
      </c>
      <c r="J96" s="283">
        <v>0</v>
      </c>
      <c r="K96" s="283">
        <v>0</v>
      </c>
      <c r="L96" s="283">
        <v>0</v>
      </c>
      <c r="M96" s="283">
        <v>0</v>
      </c>
    </row>
    <row r="97" spans="4:13" ht="15">
      <c r="D97" s="442" t="s">
        <v>146</v>
      </c>
      <c r="F97" s="283">
        <v>0</v>
      </c>
      <c r="G97" s="283">
        <v>0</v>
      </c>
      <c r="H97" s="283">
        <v>0</v>
      </c>
      <c r="I97" s="283">
        <v>0</v>
      </c>
      <c r="J97" s="283">
        <v>0</v>
      </c>
      <c r="K97" s="283">
        <v>0</v>
      </c>
      <c r="L97" s="283">
        <v>0</v>
      </c>
      <c r="M97" s="283">
        <v>0</v>
      </c>
    </row>
    <row r="98" spans="4:13" ht="15">
      <c r="D98" s="435" t="s">
        <v>147</v>
      </c>
      <c r="F98" s="283">
        <v>0</v>
      </c>
      <c r="G98" s="283">
        <v>0</v>
      </c>
      <c r="H98" s="283">
        <v>0</v>
      </c>
      <c r="I98" s="283">
        <v>0</v>
      </c>
      <c r="J98" s="283">
        <v>0</v>
      </c>
      <c r="K98" s="283">
        <v>0</v>
      </c>
      <c r="L98" s="283">
        <v>0</v>
      </c>
      <c r="M98" s="283">
        <v>0</v>
      </c>
    </row>
    <row r="99" spans="4:13" ht="15">
      <c r="D99" s="440" t="s">
        <v>148</v>
      </c>
      <c r="F99" s="283">
        <v>0</v>
      </c>
      <c r="G99" s="283">
        <v>0</v>
      </c>
      <c r="H99" s="283">
        <v>0</v>
      </c>
      <c r="I99" s="283">
        <v>0</v>
      </c>
      <c r="J99" s="283">
        <v>0</v>
      </c>
      <c r="K99" s="283">
        <v>0</v>
      </c>
      <c r="L99" s="283">
        <v>0</v>
      </c>
      <c r="M99" s="283">
        <v>0</v>
      </c>
    </row>
    <row r="100" spans="4:13" ht="15.75">
      <c r="D100" s="519" t="s">
        <v>214</v>
      </c>
      <c r="F100" s="283">
        <v>0</v>
      </c>
      <c r="G100" s="283">
        <v>0</v>
      </c>
      <c r="H100" s="283">
        <v>0</v>
      </c>
      <c r="I100" s="283">
        <v>0</v>
      </c>
      <c r="J100" s="283">
        <v>0</v>
      </c>
      <c r="K100" s="283">
        <v>0</v>
      </c>
      <c r="L100" s="283">
        <v>0</v>
      </c>
      <c r="M100" s="283">
        <v>0</v>
      </c>
    </row>
    <row r="101" spans="4:13" ht="15">
      <c r="D101" s="462" t="s">
        <v>165</v>
      </c>
      <c r="F101" s="283">
        <v>0</v>
      </c>
      <c r="G101" s="283">
        <v>0</v>
      </c>
      <c r="H101" s="283">
        <v>0</v>
      </c>
      <c r="I101" s="283">
        <v>0</v>
      </c>
      <c r="J101" s="283">
        <v>0</v>
      </c>
      <c r="K101" s="283">
        <v>0</v>
      </c>
      <c r="L101" s="283">
        <v>0</v>
      </c>
      <c r="M101" s="283">
        <v>0</v>
      </c>
    </row>
    <row r="102" spans="4:13" ht="15">
      <c r="D102" s="443" t="s">
        <v>147</v>
      </c>
      <c r="F102" s="283">
        <v>0</v>
      </c>
      <c r="G102" s="283">
        <v>0</v>
      </c>
      <c r="H102" s="283">
        <v>0</v>
      </c>
      <c r="I102" s="283">
        <v>0</v>
      </c>
      <c r="J102" s="283">
        <v>0</v>
      </c>
      <c r="K102" s="283">
        <v>0</v>
      </c>
      <c r="L102" s="283">
        <v>0</v>
      </c>
      <c r="M102" s="283">
        <v>0</v>
      </c>
    </row>
    <row r="103" spans="4:13" ht="15">
      <c r="D103" s="444" t="s">
        <v>148</v>
      </c>
      <c r="F103" s="283">
        <v>0</v>
      </c>
      <c r="G103" s="283">
        <v>0</v>
      </c>
      <c r="H103" s="283">
        <v>0</v>
      </c>
      <c r="I103" s="283">
        <v>0</v>
      </c>
      <c r="J103" s="283">
        <v>0</v>
      </c>
      <c r="K103" s="283">
        <v>0</v>
      </c>
      <c r="L103" s="283">
        <v>0</v>
      </c>
      <c r="M103" s="283">
        <v>0</v>
      </c>
    </row>
    <row r="104" spans="4:13" ht="15">
      <c r="D104" s="462" t="s">
        <v>166</v>
      </c>
      <c r="F104" s="283">
        <v>0</v>
      </c>
      <c r="G104" s="283">
        <v>0</v>
      </c>
      <c r="H104" s="283">
        <v>0</v>
      </c>
      <c r="I104" s="283">
        <v>0</v>
      </c>
      <c r="J104" s="283">
        <v>0</v>
      </c>
      <c r="K104" s="283">
        <v>0</v>
      </c>
      <c r="L104" s="283">
        <v>0</v>
      </c>
      <c r="M104" s="283">
        <v>0</v>
      </c>
    </row>
    <row r="105" spans="4:13" ht="15">
      <c r="D105" s="443" t="s">
        <v>147</v>
      </c>
      <c r="F105" s="283">
        <v>0</v>
      </c>
      <c r="G105" s="283">
        <v>0</v>
      </c>
      <c r="H105" s="283">
        <v>0</v>
      </c>
      <c r="I105" s="283">
        <v>0</v>
      </c>
      <c r="J105" s="283">
        <v>0</v>
      </c>
      <c r="K105" s="283">
        <v>0</v>
      </c>
      <c r="L105" s="283">
        <v>0</v>
      </c>
      <c r="M105" s="283">
        <v>0</v>
      </c>
    </row>
    <row r="106" spans="4:13" ht="15">
      <c r="D106" s="444" t="s">
        <v>148</v>
      </c>
      <c r="F106" s="283">
        <v>0</v>
      </c>
      <c r="G106" s="283">
        <v>0</v>
      </c>
      <c r="H106" s="283">
        <v>0</v>
      </c>
      <c r="I106" s="283">
        <v>0</v>
      </c>
      <c r="J106" s="283">
        <v>0</v>
      </c>
      <c r="K106" s="283">
        <v>0</v>
      </c>
      <c r="L106" s="283">
        <v>0</v>
      </c>
      <c r="M106" s="283">
        <v>0</v>
      </c>
    </row>
    <row r="107" spans="4:13" ht="15">
      <c r="D107" s="462" t="s">
        <v>167</v>
      </c>
      <c r="F107" s="283">
        <v>0</v>
      </c>
      <c r="G107" s="283">
        <v>0</v>
      </c>
      <c r="H107" s="283">
        <v>0</v>
      </c>
      <c r="I107" s="283">
        <v>0</v>
      </c>
      <c r="J107" s="283">
        <v>0</v>
      </c>
      <c r="K107" s="283">
        <v>0</v>
      </c>
      <c r="L107" s="283">
        <v>0</v>
      </c>
      <c r="M107" s="283">
        <v>0</v>
      </c>
    </row>
    <row r="108" spans="4:13" ht="15">
      <c r="D108" s="443" t="s">
        <v>147</v>
      </c>
      <c r="F108" s="283">
        <v>0</v>
      </c>
      <c r="G108" s="283">
        <v>0</v>
      </c>
      <c r="H108" s="283">
        <v>0</v>
      </c>
      <c r="I108" s="283">
        <v>0</v>
      </c>
      <c r="J108" s="283">
        <v>0</v>
      </c>
      <c r="K108" s="283">
        <v>0</v>
      </c>
      <c r="L108" s="283">
        <v>0</v>
      </c>
      <c r="M108" s="283">
        <v>0</v>
      </c>
    </row>
    <row r="109" spans="4:13" ht="15">
      <c r="D109" s="444" t="s">
        <v>148</v>
      </c>
      <c r="F109" s="283">
        <v>0</v>
      </c>
      <c r="G109" s="283">
        <v>0</v>
      </c>
      <c r="H109" s="283">
        <v>0</v>
      </c>
      <c r="I109" s="283">
        <v>0</v>
      </c>
      <c r="J109" s="283">
        <v>0</v>
      </c>
      <c r="K109" s="283">
        <v>0</v>
      </c>
      <c r="L109" s="283">
        <v>0</v>
      </c>
      <c r="M109" s="283">
        <v>0</v>
      </c>
    </row>
    <row r="110" spans="4:13" ht="15">
      <c r="D110" s="463" t="s">
        <v>176</v>
      </c>
      <c r="F110" s="283">
        <v>0</v>
      </c>
      <c r="G110" s="283">
        <v>0</v>
      </c>
      <c r="H110" s="283">
        <v>0</v>
      </c>
      <c r="I110" s="283">
        <v>0</v>
      </c>
      <c r="J110" s="283">
        <v>0</v>
      </c>
      <c r="K110" s="283">
        <v>0</v>
      </c>
      <c r="L110" s="283">
        <v>0</v>
      </c>
      <c r="M110" s="283">
        <v>0</v>
      </c>
    </row>
    <row r="111" spans="4:13" ht="15">
      <c r="D111" s="463" t="s">
        <v>168</v>
      </c>
      <c r="F111" s="283">
        <v>0</v>
      </c>
      <c r="G111" s="283">
        <v>0</v>
      </c>
      <c r="H111" s="283">
        <v>0</v>
      </c>
      <c r="I111" s="283">
        <v>0</v>
      </c>
      <c r="J111" s="283">
        <v>0</v>
      </c>
      <c r="K111" s="283">
        <v>0</v>
      </c>
      <c r="L111" s="283">
        <v>0</v>
      </c>
      <c r="M111" s="283">
        <v>0</v>
      </c>
    </row>
    <row r="112" spans="4:13" ht="15.75">
      <c r="D112" s="448" t="s">
        <v>121</v>
      </c>
      <c r="F112" s="283">
        <v>0</v>
      </c>
      <c r="G112" s="283">
        <v>0</v>
      </c>
      <c r="H112" s="283">
        <v>0</v>
      </c>
      <c r="I112" s="283">
        <v>0</v>
      </c>
      <c r="J112" s="283">
        <v>0</v>
      </c>
      <c r="K112" s="283">
        <v>0</v>
      </c>
      <c r="L112" s="283">
        <v>0</v>
      </c>
      <c r="M112" s="283">
        <v>0</v>
      </c>
    </row>
    <row r="113" spans="4:13" ht="15">
      <c r="D113" s="462" t="s">
        <v>169</v>
      </c>
      <c r="F113" s="283">
        <v>0</v>
      </c>
      <c r="G113" s="283">
        <v>0</v>
      </c>
      <c r="H113" s="283">
        <v>0</v>
      </c>
      <c r="I113" s="283">
        <v>0</v>
      </c>
      <c r="J113" s="283">
        <v>0</v>
      </c>
      <c r="K113" s="283">
        <v>0</v>
      </c>
      <c r="L113" s="283">
        <v>0</v>
      </c>
      <c r="M113" s="283">
        <v>0</v>
      </c>
    </row>
    <row r="114" spans="4:13" ht="15">
      <c r="D114" s="467" t="s">
        <v>170</v>
      </c>
      <c r="F114" s="283">
        <v>0</v>
      </c>
      <c r="G114" s="283">
        <v>0</v>
      </c>
      <c r="H114" s="283">
        <v>0</v>
      </c>
      <c r="I114" s="283">
        <v>0</v>
      </c>
      <c r="J114" s="283">
        <v>0</v>
      </c>
      <c r="K114" s="283">
        <v>0</v>
      </c>
      <c r="L114" s="283">
        <v>0</v>
      </c>
      <c r="M114" s="283">
        <v>0</v>
      </c>
    </row>
    <row r="115" spans="4:13" ht="15.75">
      <c r="D115" s="424" t="s">
        <v>122</v>
      </c>
      <c r="F115" s="283">
        <v>0</v>
      </c>
      <c r="G115" s="283">
        <v>0</v>
      </c>
      <c r="H115" s="283">
        <v>0</v>
      </c>
      <c r="I115" s="283">
        <v>0</v>
      </c>
      <c r="J115" s="283">
        <v>0</v>
      </c>
      <c r="K115" s="283">
        <v>0</v>
      </c>
      <c r="L115" s="283">
        <v>0</v>
      </c>
      <c r="M115" s="283">
        <v>0</v>
      </c>
    </row>
    <row r="116" spans="4:13" ht="15">
      <c r="D116" s="462" t="s">
        <v>165</v>
      </c>
      <c r="F116" s="283">
        <v>1</v>
      </c>
      <c r="G116" s="283">
        <v>25</v>
      </c>
      <c r="H116" s="283">
        <v>0</v>
      </c>
      <c r="I116" s="283">
        <v>7</v>
      </c>
      <c r="J116" s="283">
        <v>195.8</v>
      </c>
      <c r="K116" s="283">
        <v>2429</v>
      </c>
      <c r="L116" s="283">
        <v>114.5</v>
      </c>
      <c r="M116" s="283">
        <v>1320</v>
      </c>
    </row>
    <row r="117" spans="4:13" ht="15">
      <c r="D117" s="462" t="s">
        <v>166</v>
      </c>
      <c r="F117" s="283">
        <v>0</v>
      </c>
      <c r="G117" s="283">
        <v>0</v>
      </c>
      <c r="H117" s="283">
        <v>0</v>
      </c>
      <c r="I117" s="283">
        <v>0</v>
      </c>
      <c r="J117" s="283">
        <v>0</v>
      </c>
      <c r="K117" s="283">
        <v>0</v>
      </c>
      <c r="L117" s="283">
        <v>0</v>
      </c>
      <c r="M117" s="283">
        <v>0</v>
      </c>
    </row>
    <row r="118" spans="4:13" ht="15">
      <c r="D118" s="462" t="s">
        <v>171</v>
      </c>
      <c r="F118" s="283">
        <v>0</v>
      </c>
      <c r="G118" s="283">
        <v>0</v>
      </c>
      <c r="H118" s="283">
        <v>0</v>
      </c>
      <c r="I118" s="283">
        <v>0</v>
      </c>
      <c r="J118" s="283">
        <v>0</v>
      </c>
      <c r="K118" s="283">
        <v>0</v>
      </c>
      <c r="L118" s="283">
        <v>0</v>
      </c>
      <c r="M118" s="283">
        <v>0</v>
      </c>
    </row>
    <row r="119" spans="4:13" ht="15">
      <c r="D119" s="462" t="s">
        <v>172</v>
      </c>
      <c r="F119" s="283">
        <v>0</v>
      </c>
      <c r="G119" s="283">
        <v>0</v>
      </c>
      <c r="H119" s="283">
        <v>0</v>
      </c>
      <c r="I119" s="283">
        <v>0</v>
      </c>
      <c r="J119" s="283">
        <v>0</v>
      </c>
      <c r="K119" s="283">
        <v>0</v>
      </c>
      <c r="L119" s="283">
        <v>0</v>
      </c>
      <c r="M119" s="283">
        <v>0</v>
      </c>
    </row>
    <row r="120" spans="4:13" ht="15">
      <c r="D120" s="462" t="s">
        <v>173</v>
      </c>
      <c r="F120" s="283">
        <v>0</v>
      </c>
      <c r="G120" s="283">
        <v>0</v>
      </c>
      <c r="H120" s="283">
        <v>0</v>
      </c>
      <c r="I120" s="283">
        <v>0</v>
      </c>
      <c r="J120" s="283">
        <v>0</v>
      </c>
      <c r="K120" s="283">
        <v>0</v>
      </c>
      <c r="L120" s="283">
        <v>0</v>
      </c>
      <c r="M120" s="283">
        <v>0</v>
      </c>
    </row>
    <row r="121" spans="4:13" ht="15">
      <c r="D121" s="473" t="s">
        <v>176</v>
      </c>
      <c r="F121" s="283">
        <v>0</v>
      </c>
      <c r="G121" s="283">
        <v>0</v>
      </c>
      <c r="H121" s="283">
        <v>0</v>
      </c>
      <c r="I121" s="283">
        <v>0</v>
      </c>
      <c r="J121" s="283">
        <v>0</v>
      </c>
      <c r="K121" s="283">
        <v>0</v>
      </c>
      <c r="L121" s="283">
        <v>0</v>
      </c>
      <c r="M121" s="283">
        <v>0</v>
      </c>
    </row>
    <row r="122" spans="4:13" ht="15.75" thickBot="1">
      <c r="D122" s="468" t="s">
        <v>167</v>
      </c>
      <c r="F122" s="283">
        <v>0</v>
      </c>
      <c r="G122" s="283">
        <v>0</v>
      </c>
      <c r="H122" s="283">
        <v>0</v>
      </c>
      <c r="I122" s="283">
        <v>0</v>
      </c>
      <c r="J122" s="283">
        <v>0</v>
      </c>
      <c r="K122" s="283">
        <v>0</v>
      </c>
      <c r="L122" s="283">
        <v>0</v>
      </c>
      <c r="M122" s="283">
        <v>0</v>
      </c>
    </row>
  </sheetData>
  <customSheetViews>
    <customSheetView guid="{CE4DEC29-CFAB-42A7-93CB-F7292AC07135}" scale="80" showGridLines="0" hiddenColumns="1">
      <selection activeCell="F15" sqref="F15:M47"/>
      <colBreaks count="1" manualBreakCount="1">
        <brk id="13" max="1048575" man="1"/>
      </colBreaks>
      <pageMargins left="0.39370078740157483" right="0.19685039370078741" top="0.98425196850393704" bottom="0.19685039370078741" header="0.11811023622047245" footer="0"/>
      <printOptions horizontalCentered="1" verticalCentered="1"/>
      <pageSetup paperSize="9" scale="53" orientation="landscape" r:id="rId1"/>
      <headerFooter alignWithMargins="0"/>
    </customSheetView>
    <customSheetView guid="{096BE47B-096C-4BA8-9BFF-29771E4951FB}" scale="80" showGridLines="0" hiddenColumns="1">
      <selection activeCell="AA4" sqref="AA4"/>
      <colBreaks count="1" manualBreakCount="1">
        <brk id="13" max="1048575" man="1"/>
      </colBreaks>
      <pageMargins left="0.39370078740157483" right="0.19685039370078741" top="0.98425196850393704" bottom="0.19685039370078741" header="0.11811023622047245" footer="0"/>
      <printOptions horizontalCentered="1" verticalCentered="1"/>
      <pageSetup paperSize="9" scale="53" orientation="landscape" r:id="rId2"/>
      <headerFooter alignWithMargins="0"/>
    </customSheetView>
    <customSheetView guid="{8A2880C0-8F20-437D-8AAA-C916ABF169B9}" scale="80" showGridLines="0" hiddenColumns="1">
      <colBreaks count="1" manualBreakCount="1">
        <brk id="13" max="1048575" man="1"/>
      </colBreaks>
      <pageMargins left="0.39370078740157483" right="0.19685039370078741" top="0.98425196850393704" bottom="0.19685039370078741" header="0.11811023622047245" footer="0"/>
      <printOptions horizontalCentered="1" verticalCentered="1"/>
      <pageSetup paperSize="9" scale="53" orientation="landscape" r:id="rId3"/>
      <headerFooter alignWithMargins="0"/>
    </customSheetView>
    <customSheetView guid="{246F1491-1F53-4569-8CA2-0823A41C1E2A}" scale="80" showPageBreaks="1" showGridLines="0" printArea="1" hiddenColumns="1">
      <colBreaks count="1" manualBreakCount="1">
        <brk id="13" max="1048575" man="1"/>
      </colBreaks>
      <pageMargins left="0.39370078740157483" right="0.19685039370078741" top="0.98425196850393704" bottom="0.19685039370078741" header="0.11811023622047245" footer="0"/>
      <printOptions horizontalCentered="1" verticalCentered="1"/>
      <pageSetup paperSize="9" scale="53" orientation="landscape" r:id="rId4"/>
      <headerFooter alignWithMargins="0"/>
    </customSheetView>
    <customSheetView guid="{CBA2BDC1-5B76-4D6C-A593-80955CECE8A2}" scale="80" showPageBreaks="1" showGridLines="0" printArea="1" hiddenColumns="1">
      <selection activeCell="F15" sqref="F15:M47"/>
      <colBreaks count="1" manualBreakCount="1">
        <brk id="13" max="1048575" man="1"/>
      </colBreaks>
      <pageMargins left="0.39370078740157483" right="0.19685039370078741" top="0.98425196850393704" bottom="0.19685039370078741" header="0.11811023622047245" footer="0"/>
      <printOptions horizontalCentered="1" verticalCentered="1"/>
      <pageSetup paperSize="9" scale="53" orientation="landscape" r:id="rId5"/>
      <headerFooter alignWithMargins="0"/>
    </customSheetView>
  </customSheetViews>
  <mergeCells count="26">
    <mergeCell ref="AF12:AI12"/>
    <mergeCell ref="AJ12:AM12"/>
    <mergeCell ref="F13:G13"/>
    <mergeCell ref="H13:I13"/>
    <mergeCell ref="J13:K13"/>
    <mergeCell ref="L13:M13"/>
    <mergeCell ref="AF13:AG13"/>
    <mergeCell ref="AH13:AI13"/>
    <mergeCell ref="AJ13:AK13"/>
    <mergeCell ref="AL13:AM13"/>
    <mergeCell ref="F12:I12"/>
    <mergeCell ref="J12:M12"/>
    <mergeCell ref="I2:J2"/>
    <mergeCell ref="L2:M2"/>
    <mergeCell ref="H3:J3"/>
    <mergeCell ref="H4:M4"/>
    <mergeCell ref="E10:F10"/>
    <mergeCell ref="D5:G6"/>
    <mergeCell ref="D8:G8"/>
    <mergeCell ref="D7:G7"/>
    <mergeCell ref="D9:G9"/>
    <mergeCell ref="H9:M9"/>
    <mergeCell ref="H5:I5"/>
    <mergeCell ref="H6:M6"/>
    <mergeCell ref="I7:J7"/>
    <mergeCell ref="L7:M7"/>
  </mergeCells>
  <phoneticPr fontId="47" type="noConversion"/>
  <printOptions horizontalCentered="1" verticalCentered="1"/>
  <pageMargins left="0.39370078740157483" right="0.19685039370078741" top="0.98425196850393704" bottom="0.19685039370078741" header="0.11811023622047245" footer="0"/>
  <pageSetup paperSize="9" scale="53" orientation="landscape" r:id="rId6"/>
  <headerFooter alignWithMargins="0"/>
  <colBreaks count="1" manualBreakCount="1">
    <brk id="13" max="1048575" man="1"/>
  </colBreaks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3" sqref="A43:E43"/>
    </sheetView>
  </sheetViews>
  <sheetFormatPr defaultRowHeight="12"/>
  <sheetData/>
  <customSheetViews>
    <customSheetView guid="{CE4DEC29-CFAB-42A7-93CB-F7292AC07135}" state="hidden">
      <selection activeCell="A43" sqref="A43:E43"/>
      <pageMargins left="0.75" right="0.75" top="1" bottom="1" header="0.5" footer="0.5"/>
      <headerFooter alignWithMargins="0"/>
    </customSheetView>
    <customSheetView guid="{096BE47B-096C-4BA8-9BFF-29771E4951FB}" state="hidden">
      <selection activeCell="A43" sqref="A43:E43"/>
      <pageMargins left="0.75" right="0.75" top="1" bottom="1" header="0.5" footer="0.5"/>
      <headerFooter alignWithMargins="0"/>
    </customSheetView>
    <customSheetView guid="{8A2880C0-8F20-437D-8AAA-C916ABF169B9}" state="hidden">
      <selection activeCell="A43" sqref="A43:E43"/>
      <pageMargins left="0.75" right="0.75" top="1" bottom="1" header="0.5" footer="0.5"/>
      <headerFooter alignWithMargins="0"/>
    </customSheetView>
    <customSheetView guid="{246F1491-1F53-4569-8CA2-0823A41C1E2A}" state="hidden">
      <selection activeCell="A43" sqref="A43:E43"/>
      <pageMargins left="0.75" right="0.75" top="1" bottom="1" header="0.5" footer="0.5"/>
      <headerFooter alignWithMargins="0"/>
    </customSheetView>
    <customSheetView guid="{CBA2BDC1-5B76-4D6C-A593-80955CECE8A2}" state="hidden">
      <selection activeCell="A43" sqref="A43:E43"/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"/>
  <sheetViews>
    <sheetView workbookViewId="0">
      <selection activeCell="A43" sqref="A43:E43"/>
    </sheetView>
  </sheetViews>
  <sheetFormatPr defaultRowHeight="12"/>
  <sheetData>
    <row r="1" spans="2:2">
      <c r="B1" t="s">
        <v>107</v>
      </c>
    </row>
    <row r="2" spans="2:2">
      <c r="B2" s="283">
        <f>'JQ1-Production'!D13+'JQ2-Trade'!D11+'JQ2-Trade'!H11</f>
        <v>25155.805000000004</v>
      </c>
    </row>
  </sheetData>
  <customSheetViews>
    <customSheetView guid="{CE4DEC29-CFAB-42A7-93CB-F7292AC07135}" state="hidden">
      <selection activeCell="A43" sqref="A43:E43"/>
      <pageMargins left="0.75" right="0.75" top="1" bottom="1" header="0.5" footer="0.5"/>
      <headerFooter alignWithMargins="0"/>
    </customSheetView>
    <customSheetView guid="{096BE47B-096C-4BA8-9BFF-29771E4951FB}" state="hidden">
      <selection activeCell="A43" sqref="A43:E43"/>
      <pageMargins left="0.75" right="0.75" top="1" bottom="1" header="0.5" footer="0.5"/>
      <headerFooter alignWithMargins="0"/>
    </customSheetView>
    <customSheetView guid="{8A2880C0-8F20-437D-8AAA-C916ABF169B9}" state="hidden">
      <selection activeCell="A43" sqref="A43:E43"/>
      <pageMargins left="0.75" right="0.75" top="1" bottom="1" header="0.5" footer="0.5"/>
      <headerFooter alignWithMargins="0"/>
    </customSheetView>
    <customSheetView guid="{246F1491-1F53-4569-8CA2-0823A41C1E2A}" state="hidden">
      <selection activeCell="A43" sqref="A43:E43"/>
      <pageMargins left="0.75" right="0.75" top="1" bottom="1" header="0.5" footer="0.5"/>
      <headerFooter alignWithMargins="0"/>
    </customSheetView>
    <customSheetView guid="{CBA2BDC1-5B76-4D6C-A593-80955CECE8A2}" state="hidden">
      <selection activeCell="A43" sqref="A43:E43"/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workbookViewId="0">
      <selection activeCell="A43" sqref="A43:E43"/>
    </sheetView>
  </sheetViews>
  <sheetFormatPr defaultRowHeight="12"/>
  <cols>
    <col min="1" max="1" width="10" bestFit="1" customWidth="1"/>
    <col min="2" max="2" width="13" bestFit="1" customWidth="1"/>
    <col min="3" max="3" width="16" bestFit="1" customWidth="1"/>
    <col min="4" max="4" width="8" bestFit="1" customWidth="1"/>
    <col min="5" max="5" width="13" bestFit="1" customWidth="1"/>
    <col min="6" max="7" width="8" bestFit="1" customWidth="1"/>
  </cols>
  <sheetData>
    <row r="1" spans="1:7">
      <c r="A1" t="s">
        <v>108</v>
      </c>
      <c r="B1" t="s">
        <v>109</v>
      </c>
      <c r="C1" t="s">
        <v>110</v>
      </c>
      <c r="D1" t="s">
        <v>111</v>
      </c>
      <c r="E1" t="s">
        <v>112</v>
      </c>
      <c r="F1" t="s">
        <v>113</v>
      </c>
      <c r="G1" t="s">
        <v>114</v>
      </c>
    </row>
  </sheetData>
  <customSheetViews>
    <customSheetView guid="{CE4DEC29-CFAB-42A7-93CB-F7292AC07135}" state="hidden">
      <selection activeCell="A43" sqref="A43:E43"/>
      <pageMargins left="0.75" right="0.75" top="1" bottom="1" header="0.5" footer="0.5"/>
      <headerFooter alignWithMargins="0"/>
    </customSheetView>
    <customSheetView guid="{096BE47B-096C-4BA8-9BFF-29771E4951FB}" state="hidden">
      <selection activeCell="A43" sqref="A43:E43"/>
      <pageMargins left="0.75" right="0.75" top="1" bottom="1" header="0.5" footer="0.5"/>
      <headerFooter alignWithMargins="0"/>
    </customSheetView>
    <customSheetView guid="{8A2880C0-8F20-437D-8AAA-C916ABF169B9}" state="hidden">
      <selection activeCell="A43" sqref="A43:E43"/>
      <pageMargins left="0.75" right="0.75" top="1" bottom="1" header="0.5" footer="0.5"/>
      <headerFooter alignWithMargins="0"/>
    </customSheetView>
    <customSheetView guid="{246F1491-1F53-4569-8CA2-0823A41C1E2A}" state="hidden">
      <selection activeCell="A43" sqref="A43:E43"/>
      <pageMargins left="0.75" right="0.75" top="1" bottom="1" header="0.5" footer="0.5"/>
      <headerFooter alignWithMargins="0"/>
    </customSheetView>
    <customSheetView guid="{CBA2BDC1-5B76-4D6C-A593-80955CECE8A2}" state="hidden">
      <selection activeCell="A43" sqref="A43:E43"/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JQ1-Production</vt:lpstr>
      <vt:lpstr>JQ2-Trade</vt:lpstr>
      <vt:lpstr>ECE-EU Species</vt:lpstr>
      <vt:lpstr>Notes</vt:lpstr>
      <vt:lpstr>Validation</vt:lpstr>
      <vt:lpstr>Upload</vt:lpstr>
      <vt:lpstr>'ECE-EU Species'!Print_Area</vt:lpstr>
      <vt:lpstr>'JQ1-Production'!Print_Area</vt:lpstr>
      <vt:lpstr>'JQ2-Trade'!Print_Area</vt:lpstr>
      <vt:lpstr>'JQ1-Production'!Print_Titles</vt:lpstr>
    </vt:vector>
  </TitlesOfParts>
  <Company>FAO of The 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Eurostat;FAO;ITTO;UNECE</dc:creator>
  <cp:lastModifiedBy>Nika Marsagishvili</cp:lastModifiedBy>
  <cp:lastPrinted>2017-07-21T07:08:33Z</cp:lastPrinted>
  <dcterms:created xsi:type="dcterms:W3CDTF">1998-09-16T16:39:33Z</dcterms:created>
  <dcterms:modified xsi:type="dcterms:W3CDTF">2017-10-20T11:46:31Z</dcterms:modified>
</cp:coreProperties>
</file>