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2225" windowHeight="12045" tabRatio="895" activeTab="0"/>
  </bookViews>
  <sheets>
    <sheet name="General" sheetId="1" r:id="rId1"/>
    <sheet name="List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Codes" sheetId="11" r:id="rId11"/>
  </sheets>
  <definedNames>
    <definedName name="_xlnm.Print_Area" localSheetId="2">'F1'!$A$1:$H$50</definedName>
    <definedName name="_xlnm.Print_Area" localSheetId="3">'F2'!$A$1:$E$36</definedName>
    <definedName name="_xlnm.Print_Area" localSheetId="4">'F3'!$A$1:$J$49</definedName>
    <definedName name="_xlnm.Print_Area" localSheetId="5">'F4'!$A$1:$F$57</definedName>
    <definedName name="_xlnm.Print_Area" localSheetId="6">'F5'!$A$1:$F$54</definedName>
    <definedName name="_xlnm.Print_Area" localSheetId="7">'F6'!$A$1:$E$27</definedName>
    <definedName name="_xlnm.Print_Area" localSheetId="8">'F7'!$A$1:$E$51</definedName>
    <definedName name="_xlnm.Print_Area" localSheetId="9">'F8'!$A$1:$M$72</definedName>
    <definedName name="_xlnm.Print_Area" localSheetId="0">'General'!$A$1:$D$42</definedName>
    <definedName name="_xlnm.Print_Area" localSheetId="1">'List'!$A$1:$C$16</definedName>
  </definedNames>
  <calcPr fullCalcOnLoad="1"/>
</workbook>
</file>

<file path=xl/comments3.xml><?xml version="1.0" encoding="utf-8"?>
<comments xmlns="http://schemas.openxmlformats.org/spreadsheetml/2006/main">
  <authors>
    <author>Hirsch</author>
  </authors>
  <commentList>
    <comment ref="F5" authorId="0">
      <text>
        <r>
          <rPr>
            <b/>
            <sz val="8"/>
            <rFont val="Tahoma"/>
            <family val="0"/>
          </rPr>
          <t xml:space="preserve">UNECE:
</t>
        </r>
        <r>
          <rPr>
            <sz val="8"/>
            <rFont val="Tahoma"/>
            <family val="2"/>
          </rPr>
          <t xml:space="preserve">The figures of managed area have been adjusted, in cooperation with the correspondent, to be that of total area as 100% of the area are managed by a plan of formal or informal nature. 
</t>
        </r>
      </text>
    </comment>
  </commentList>
</comments>
</file>

<file path=xl/sharedStrings.xml><?xml version="1.0" encoding="utf-8"?>
<sst xmlns="http://schemas.openxmlformats.org/spreadsheetml/2006/main" count="823" uniqueCount="504">
  <si>
    <t>Total area [1000 ha]</t>
  </si>
  <si>
    <t>NWFP</t>
  </si>
  <si>
    <t>E-mail:</t>
  </si>
  <si>
    <t>Forest and OWL</t>
  </si>
  <si>
    <t>Comments:</t>
  </si>
  <si>
    <t>Ownership category</t>
  </si>
  <si>
    <t>[1000 ha]</t>
  </si>
  <si>
    <t>Managed area [1000 ha]</t>
  </si>
  <si>
    <t>Reference period:</t>
  </si>
  <si>
    <t>Forest Products</t>
  </si>
  <si>
    <t xml:space="preserve">Total </t>
  </si>
  <si>
    <r>
      <t>Forest and OWL</t>
    </r>
    <r>
      <rPr>
        <vertAlign val="superscript"/>
        <sz val="9"/>
        <rFont val="Arial"/>
        <family val="2"/>
      </rPr>
      <t>1)</t>
    </r>
  </si>
  <si>
    <t>1.1.2</t>
  </si>
  <si>
    <t>1.1.3</t>
  </si>
  <si>
    <t>3.1.1</t>
  </si>
  <si>
    <t>3.1.2</t>
  </si>
  <si>
    <t>3.1.3</t>
  </si>
  <si>
    <t>3.2.1</t>
  </si>
  <si>
    <t>3.2.2</t>
  </si>
  <si>
    <t>3.2.3</t>
  </si>
  <si>
    <t>4.1.1</t>
  </si>
  <si>
    <t>4.1.2</t>
  </si>
  <si>
    <t>4.2.1</t>
  </si>
  <si>
    <t>4.2.2</t>
  </si>
  <si>
    <t>Industrial wood</t>
  </si>
  <si>
    <t>5.1.1</t>
  </si>
  <si>
    <t>5.1.2</t>
  </si>
  <si>
    <t>5.2.1</t>
  </si>
  <si>
    <t>5.2.2</t>
  </si>
  <si>
    <t>Provincial ownership</t>
  </si>
  <si>
    <t>Communal ownership</t>
  </si>
  <si>
    <t>In the future, will there be more restitution/privatisation of forest land in your country? Please describe.</t>
  </si>
  <si>
    <t>Share of female owners [%]</t>
  </si>
  <si>
    <t>&lt; 30</t>
  </si>
  <si>
    <t>Age classes [years]</t>
  </si>
  <si>
    <t>Number of owners</t>
  </si>
  <si>
    <t>Individual owners, total</t>
  </si>
  <si>
    <t>Individual owners</t>
  </si>
  <si>
    <t>Please describe recent political processes concerning privatisation/restitution of forest land in your country.</t>
  </si>
  <si>
    <t>Pensioner</t>
  </si>
  <si>
    <t>Other</t>
  </si>
  <si>
    <t>Occupation</t>
  </si>
  <si>
    <t>Objectives of ownership</t>
  </si>
  <si>
    <t>Outside Agriculture/Forestry</t>
  </si>
  <si>
    <t>Growing stock</t>
  </si>
  <si>
    <r>
      <t>1000 m</t>
    </r>
    <r>
      <rPr>
        <vertAlign val="superscript"/>
        <sz val="9"/>
        <rFont val="Arial"/>
        <family val="2"/>
      </rPr>
      <t>3</t>
    </r>
  </si>
  <si>
    <t>Illegal logging</t>
  </si>
  <si>
    <t>Private ownership, total</t>
  </si>
  <si>
    <t>Public ownership, total</t>
  </si>
  <si>
    <t>Owned by individuals</t>
  </si>
  <si>
    <t>Owned by forest industries</t>
  </si>
  <si>
    <t>Owned by private institutions</t>
  </si>
  <si>
    <t xml:space="preserve">Owned by forest industries </t>
  </si>
  <si>
    <t>Other ownership, total</t>
  </si>
  <si>
    <t>Grand total</t>
  </si>
  <si>
    <t>Of which: Forest</t>
  </si>
  <si>
    <t>Residence</t>
  </si>
  <si>
    <t>5.3.1</t>
  </si>
  <si>
    <t>5.3.2</t>
  </si>
  <si>
    <t>5.4.1</t>
  </si>
  <si>
    <t>5.4.2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</si>
  <si>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 */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</si>
  <si>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/ha */ </t>
    </r>
  </si>
  <si>
    <t xml:space="preserve">*/ - average for each ownership category </t>
  </si>
  <si>
    <t>Field/Status of occupation</t>
  </si>
  <si>
    <t>List of specific questions</t>
  </si>
  <si>
    <t>8.</t>
  </si>
  <si>
    <t>7.</t>
  </si>
  <si>
    <t>6.</t>
  </si>
  <si>
    <t>5.</t>
  </si>
  <si>
    <t>3.</t>
  </si>
  <si>
    <t>2.</t>
  </si>
  <si>
    <t>1.</t>
  </si>
  <si>
    <t>101 to 500</t>
  </si>
  <si>
    <t>4.</t>
  </si>
  <si>
    <t>City (&lt; 20000 inhabitants)</t>
  </si>
  <si>
    <t>Rural area</t>
  </si>
  <si>
    <t>City (&gt; 20000 inhabitants)</t>
  </si>
  <si>
    <t>30 to 60</t>
  </si>
  <si>
    <t>&gt; 60</t>
  </si>
  <si>
    <t>Agriculture/Forestry (part-time)</t>
  </si>
  <si>
    <t>Agriculture/Forestry (full-time)</t>
  </si>
  <si>
    <t>Of which: FAWS</t>
  </si>
  <si>
    <r>
      <t>Of which: FAWS</t>
    </r>
    <r>
      <rPr>
        <vertAlign val="superscript"/>
        <sz val="9"/>
        <rFont val="Arial"/>
        <family val="2"/>
      </rPr>
      <t>2)</t>
    </r>
  </si>
  <si>
    <t>How has the share of urban forest owners in your country altered in the last 15 years? How will it alter in the future?</t>
  </si>
  <si>
    <t>Agriculture/Forestry, total</t>
  </si>
  <si>
    <t>Urban area, total</t>
  </si>
  <si>
    <t>Production</t>
  </si>
  <si>
    <t xml:space="preserve">How many individual private forest owners attend forestry training courses each year? Has the figure altered in the last 15 years or is it expected to alter?  </t>
  </si>
  <si>
    <t>Are your country's private forests increasing/decreasing in forest area and growing stock? If yes, what are the reasons?</t>
  </si>
  <si>
    <t>Share of owners [%]</t>
  </si>
  <si>
    <t>Annual fellings</t>
  </si>
  <si>
    <t>Gross Annual increment</t>
  </si>
  <si>
    <t>3.1</t>
  </si>
  <si>
    <t>3.2</t>
  </si>
  <si>
    <t>3.3</t>
  </si>
  <si>
    <t>Table 4: Economic indicators of private ownership</t>
  </si>
  <si>
    <t>Table 5: Economic indicators of public ownership</t>
  </si>
  <si>
    <t>Table 6: Demographic information on individual private forest owners</t>
  </si>
  <si>
    <t>6.1</t>
  </si>
  <si>
    <t>6.2</t>
  </si>
  <si>
    <t>6.3</t>
  </si>
  <si>
    <t>7.1</t>
  </si>
  <si>
    <t>7.2</t>
  </si>
  <si>
    <t>7.3</t>
  </si>
  <si>
    <t>Conservation</t>
  </si>
  <si>
    <t>None or unknown</t>
  </si>
  <si>
    <r>
      <t>1)</t>
    </r>
    <r>
      <rPr>
        <sz val="9"/>
        <rFont val="Arial"/>
        <family val="2"/>
      </rPr>
      <t xml:space="preserve"> OWL: Other wooded land</t>
    </r>
  </si>
  <si>
    <r>
      <t>2)</t>
    </r>
    <r>
      <rPr>
        <sz val="9"/>
        <rFont val="Arial"/>
        <family val="2"/>
      </rPr>
      <t xml:space="preserve"> FAWS: Forest available for wood supply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</si>
  <si>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</si>
  <si>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</si>
  <si>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</si>
  <si>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</si>
  <si>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</si>
  <si>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</si>
  <si>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</si>
  <si>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</si>
  <si>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</si>
  <si>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Private Ownership, total</t>
  </si>
  <si>
    <t>…</t>
  </si>
  <si>
    <t>Albania</t>
  </si>
  <si>
    <t>Andorra</t>
  </si>
  <si>
    <t>NATIONAL DATA REPORTING FORMS</t>
  </si>
  <si>
    <t>Austria</t>
  </si>
  <si>
    <t>Belarus</t>
  </si>
  <si>
    <t xml:space="preserve">TEMPLATE </t>
  </si>
  <si>
    <t>Belgium</t>
  </si>
  <si>
    <t>for electronic reporting</t>
  </si>
  <si>
    <t>Bosnia and Herzegovina</t>
  </si>
  <si>
    <t>Bulgaria</t>
  </si>
  <si>
    <t>Please select your country:</t>
  </si>
  <si>
    <t>Croatia</t>
  </si>
  <si>
    <t>Country:</t>
  </si>
  <si>
    <t>Cyprus</t>
  </si>
  <si>
    <t>Czech Republic</t>
  </si>
  <si>
    <t>Date of submission:</t>
  </si>
  <si>
    <t xml:space="preserve">Denmark </t>
  </si>
  <si>
    <t>Estonia</t>
  </si>
  <si>
    <t>National Correspondent:</t>
  </si>
  <si>
    <t>Finland</t>
  </si>
  <si>
    <t>Name:</t>
  </si>
  <si>
    <t>France</t>
  </si>
  <si>
    <t>Organisation:</t>
  </si>
  <si>
    <t>Georgia</t>
  </si>
  <si>
    <t>Address:</t>
  </si>
  <si>
    <t>Germany</t>
  </si>
  <si>
    <t>Phone/Fax:</t>
  </si>
  <si>
    <t>Greece</t>
  </si>
  <si>
    <t>Hungary</t>
  </si>
  <si>
    <t>Iceland</t>
  </si>
  <si>
    <t>Ireland</t>
  </si>
  <si>
    <t>Other professionals involved in the reporting process:</t>
  </si>
  <si>
    <t>Italy</t>
  </si>
  <si>
    <t>Latvia</t>
  </si>
  <si>
    <t>Liechtenstein</t>
  </si>
  <si>
    <t>Lithuania</t>
  </si>
  <si>
    <t>Luxembourg</t>
  </si>
  <si>
    <t>Malta</t>
  </si>
  <si>
    <t>Moldova (Republic of)</t>
  </si>
  <si>
    <t>Monaco</t>
  </si>
  <si>
    <t>Netherlands</t>
  </si>
  <si>
    <t>Norway</t>
  </si>
  <si>
    <t>Poland</t>
  </si>
  <si>
    <t>Portugal</t>
  </si>
  <si>
    <t>Romania</t>
  </si>
  <si>
    <t>Russian Federation</t>
  </si>
  <si>
    <t>Serbia and Montenegro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</si>
  <si>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</si>
  <si>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</si>
  <si>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</si>
  <si>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</si>
  <si>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</si>
  <si>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</si>
  <si>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</si>
  <si>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</si>
  <si>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ENQUIRY ON EUROPEAN PRIVATE FOREST OWNERSHIP</t>
  </si>
  <si>
    <t>List of Sheets</t>
  </si>
  <si>
    <t>Reporting forms to be filled by the National Correspondent:</t>
  </si>
  <si>
    <t>F1</t>
  </si>
  <si>
    <t>F2</t>
  </si>
  <si>
    <t>F3</t>
  </si>
  <si>
    <t>F4</t>
  </si>
  <si>
    <t>F5</t>
  </si>
  <si>
    <t>F6</t>
  </si>
  <si>
    <t>F7</t>
  </si>
  <si>
    <t>F8</t>
  </si>
  <si>
    <t>Demographic information on individual private forest owners</t>
  </si>
  <si>
    <t>Economic indicators of private ownership</t>
  </si>
  <si>
    <t>Economic indicators of public ownership</t>
  </si>
  <si>
    <t>Social background of individual private forest owners</t>
  </si>
  <si>
    <t>Code</t>
  </si>
  <si>
    <t xml:space="preserve">Reporting notes: </t>
  </si>
  <si>
    <t xml:space="preserve">Data sources: </t>
  </si>
  <si>
    <t>Forest area:</t>
  </si>
  <si>
    <t>Country specifications:</t>
  </si>
  <si>
    <t xml:space="preserve">Data quality: </t>
  </si>
  <si>
    <t>Likely range of true value of latest estimate reported (in 1000 ha):</t>
  </si>
  <si>
    <t>Category</t>
  </si>
  <si>
    <t>From    </t>
  </si>
  <si>
    <t>To</t>
  </si>
  <si>
    <t>FAWS area:</t>
  </si>
  <si>
    <t xml:space="preserve"> Country comments:</t>
  </si>
  <si>
    <t>Forest and OWL area:</t>
  </si>
  <si>
    <t>Forest and OWL area (managed):</t>
  </si>
  <si>
    <t>Forest area (managed):</t>
  </si>
  <si>
    <t>FAWS area (managed):</t>
  </si>
  <si>
    <t xml:space="preserve">Total area of holdings </t>
  </si>
  <si>
    <t>Total number of holdings</t>
  </si>
  <si>
    <t>Size of private holdings [ha]</t>
  </si>
  <si>
    <t>Total area of holdings:</t>
  </si>
  <si>
    <t>Total number of holdings:</t>
  </si>
  <si>
    <t>Growing stock:</t>
  </si>
  <si>
    <t>Gross annual increment:</t>
  </si>
  <si>
    <t>Annual fellings:</t>
  </si>
  <si>
    <t>Illegal logging:</t>
  </si>
  <si>
    <t>Unit</t>
  </si>
  <si>
    <t>1000 ha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</si>
  <si>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</si>
  <si>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r>
      <t>[1000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</si>
  <si>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t>Industrial wood:</t>
  </si>
  <si>
    <t>NWFP:</t>
  </si>
  <si>
    <t>1000 m3</t>
  </si>
  <si>
    <t>&lt; 30:</t>
  </si>
  <si>
    <t>30 to 60:</t>
  </si>
  <si>
    <t>&gt; 60:</t>
  </si>
  <si>
    <t>Main categories included in "holdings”:</t>
  </si>
  <si>
    <t>Method used to determine "fellings":</t>
  </si>
  <si>
    <t>Approach to calculation/specification of "illegal logging":</t>
  </si>
  <si>
    <r>
      <t>Data sources:</t>
    </r>
    <r>
      <rPr>
        <sz val="9"/>
        <rFont val="Arial"/>
        <family val="2"/>
      </rPr>
      <t xml:space="preserve"> (see reporting notes)</t>
    </r>
  </si>
  <si>
    <t>Managed area of Forest and OWL:</t>
  </si>
  <si>
    <t>Managed area of Forest :</t>
  </si>
  <si>
    <t>Managed area of FAWS:</t>
  </si>
  <si>
    <t>1.  Please give data sources separately for public, private and other ownership if sources differ</t>
  </si>
  <si>
    <t>Location of residence</t>
  </si>
  <si>
    <t>Volume</t>
  </si>
  <si>
    <t>Approach to calculation of FAWS:</t>
  </si>
  <si>
    <t>1. Reference area for reporting is “Total FOWL”, not further divided into sub-classes “Forest” and “Other wooded land”. If data is available for sub-class “Forest”  only, please report on this sub-class with explicit reference to “Forest” and provide note under  “Country comments”.</t>
  </si>
  <si>
    <t xml:space="preserve">2. Value of roundwood comprises all roundwood sold on markets. It excludes roundwood harvested for self-consumption (subsistence) and other forms of uses without market transaction.  </t>
  </si>
  <si>
    <t>3. Roundwood is to be reported “under bark”.</t>
  </si>
  <si>
    <t xml:space="preserve">5. Value of non-wood goods comprises all non-wood goods sold on markets. It excludes non-wood goods harvested for self-consumption (subsistence) and other forms of uses without market transaction.  </t>
  </si>
  <si>
    <t>Specify currency and unit of "Value" (e.g. 1000 €):</t>
  </si>
  <si>
    <t>Value</t>
  </si>
  <si>
    <t xml:space="preserve">4. The value of roundwood reported should be the market value at the site of removal. If possible, felled (roadside) values should be reported. If a different basis is used (e.g. standing sales value), values should be converted to felled (roadside). In case where values are obtained from a point further down the production chain, transport costs and possible handling and/or processing costs should be discounted. Values and conversion factors used in the calculation should be provided in the country specifications. </t>
  </si>
  <si>
    <t>Main categories included in NWFP:</t>
  </si>
  <si>
    <t>6. Please give data sources separately for owned by individuals, owned by forest industries and owned by private institutions if sources differ.</t>
  </si>
  <si>
    <t>6. Please give data sources separately for national, provincial and communal ownership if sources differ.</t>
  </si>
  <si>
    <t>Number of owners:</t>
  </si>
  <si>
    <t>Share of female owners:</t>
  </si>
  <si>
    <t>Reporting notes:</t>
  </si>
  <si>
    <t>1. Please feel free to edit the breakdowns in the column “Age classes [years]” if you prefer a different breakdown.</t>
  </si>
  <si>
    <t>Table 7: Social background of individual private forest owners</t>
  </si>
  <si>
    <t>Country comments:</t>
  </si>
  <si>
    <t>Field/status of occupation:</t>
  </si>
  <si>
    <t>Main objective:</t>
  </si>
  <si>
    <t>Main objective</t>
  </si>
  <si>
    <t>Multi-purpose</t>
  </si>
  <si>
    <t>Social services</t>
  </si>
  <si>
    <t>Protection</t>
  </si>
  <si>
    <t>Location of residence:</t>
  </si>
  <si>
    <t>1. "Objectives of ownership" are equivalent to the FRA 2005 definitions "Designated functions of Forest and Other wooded land" (see Annex I)</t>
  </si>
  <si>
    <t>political processes concerning privatisation / restitution:</t>
  </si>
  <si>
    <t>Change in private holding structure:</t>
  </si>
  <si>
    <t>attendance in forestry training courses:</t>
  </si>
  <si>
    <t>change in share of urban forest owners:</t>
  </si>
  <si>
    <t>role of fragmentation of forest property:</t>
  </si>
  <si>
    <t>restitution / privatisation in future:</t>
  </si>
  <si>
    <t>3.  If data on illegal logging do not exist, please give estimates.</t>
  </si>
  <si>
    <t>1.1</t>
  </si>
  <si>
    <t>Likely range of true value of latest estimate reported:</t>
  </si>
  <si>
    <r>
      <t>Country specifications:</t>
    </r>
    <r>
      <rPr>
        <i/>
        <sz val="9"/>
        <rFont val="Arial"/>
        <family val="2"/>
      </rPr>
      <t xml:space="preserve"> none</t>
    </r>
  </si>
  <si>
    <r>
      <t xml:space="preserve">Country specifications: </t>
    </r>
    <r>
      <rPr>
        <i/>
        <sz val="9"/>
        <rFont val="Arial"/>
        <family val="2"/>
      </rPr>
      <t>none</t>
    </r>
  </si>
  <si>
    <t>Table 2: Total area and total number of private forest holdings according to size of holding</t>
  </si>
  <si>
    <t>Total area and total number of private forest holdings according to size of holding</t>
  </si>
  <si>
    <t>Owned by private institutions, total</t>
  </si>
  <si>
    <t>owned by co-operatives</t>
  </si>
  <si>
    <t>1.1.1</t>
  </si>
  <si>
    <t>2</t>
  </si>
  <si>
    <t>Certified area</t>
  </si>
  <si>
    <t>Certified area:</t>
  </si>
  <si>
    <t xml:space="preserve">How many National Forest Owner Associations are present in your country? How many of them are members of international Forest Owner Associations? </t>
  </si>
  <si>
    <t>9.</t>
  </si>
  <si>
    <t>10.</t>
  </si>
  <si>
    <t>Is the number of private forest owners in your country increasing or decreasing?</t>
  </si>
  <si>
    <t>number of private forest owners:</t>
  </si>
  <si>
    <t xml:space="preserve">How many of your country’s private forest owners are members in national Forest Owner Associations? How many hectares do they represent? </t>
  </si>
  <si>
    <t>11.</t>
  </si>
  <si>
    <t>game management:</t>
  </si>
  <si>
    <t>Are there differences between private and public forests concerning game management? If yes, how does it influence SFM?</t>
  </si>
  <si>
    <t>TT</t>
  </si>
  <si>
    <t>TF</t>
  </si>
  <si>
    <t>TW</t>
  </si>
  <si>
    <t>MT</t>
  </si>
  <si>
    <t>MF</t>
  </si>
  <si>
    <t>MW</t>
  </si>
  <si>
    <t>SV</t>
  </si>
  <si>
    <t>IV</t>
  </si>
  <si>
    <t>FV</t>
  </si>
  <si>
    <t>CA</t>
  </si>
  <si>
    <t>IL</t>
  </si>
  <si>
    <t>OP</t>
  </si>
  <si>
    <t>PV</t>
  </si>
  <si>
    <t>PA</t>
  </si>
  <si>
    <t>[currency]</t>
  </si>
  <si>
    <t>ON</t>
  </si>
  <si>
    <t>FP</t>
  </si>
  <si>
    <t>Letter codes used in the enquiry</t>
  </si>
  <si>
    <t>Letter code</t>
  </si>
  <si>
    <t>Signification</t>
  </si>
  <si>
    <t>Codes</t>
  </si>
  <si>
    <t>Number of holdings, total</t>
  </si>
  <si>
    <r>
      <t xml:space="preserve">NWFP </t>
    </r>
    <r>
      <rPr>
        <vertAlign val="superscript"/>
        <sz val="9"/>
        <rFont val="Arial"/>
        <family val="2"/>
      </rPr>
      <t xml:space="preserve">4) </t>
    </r>
  </si>
  <si>
    <t>State ownership</t>
  </si>
  <si>
    <t>12.</t>
  </si>
  <si>
    <t xml:space="preserve">change in forest area and growing stock: </t>
  </si>
  <si>
    <t>Are youth interested in managing family forests in the future? Are they involved and integrated into family forest management?</t>
  </si>
  <si>
    <t>youth and family forestry:</t>
  </si>
  <si>
    <t>Private ownership categories by area and management status</t>
  </si>
  <si>
    <t>For information only:</t>
  </si>
  <si>
    <t>Table 1: Private ownership categories by area and management status</t>
  </si>
  <si>
    <t>Roundwood</t>
  </si>
  <si>
    <t>Fuelwood</t>
  </si>
  <si>
    <t>1. Please give data sources separately for public, private and other ownership if sources differ.</t>
  </si>
  <si>
    <t>Characteristics of forests and other wooded land by area and volume</t>
  </si>
  <si>
    <t>Table 3: Characteristics of forests and other wooded land by area and volume</t>
  </si>
  <si>
    <t>2. Please feel free to edit the breakdowns in the column “Size of Private Holdings” if you prefer a different breakdown.</t>
  </si>
  <si>
    <t>3. As regards certified area, please indicate the share (in %) of the particular certification schemes in country comments.</t>
  </si>
  <si>
    <t>2. As regards certified area, please indicate the share (in %) of the particular certification schemes in country comments.</t>
  </si>
  <si>
    <t>Roundwood:</t>
  </si>
  <si>
    <t>Fuelwood:</t>
  </si>
  <si>
    <t>range</t>
  </si>
  <si>
    <t>What role does property fragmentation play for your country's individual private forest owners?</t>
  </si>
  <si>
    <t>1.2</t>
  </si>
  <si>
    <t>1.2.1</t>
  </si>
  <si>
    <t>1.2.2</t>
  </si>
  <si>
    <t>1.2.3</t>
  </si>
  <si>
    <t>1.3</t>
  </si>
  <si>
    <t>owned by religious institutions</t>
  </si>
  <si>
    <r>
      <t xml:space="preserve">Data sources: </t>
    </r>
    <r>
      <rPr>
        <sz val="9"/>
        <rFont val="Arial"/>
        <family val="2"/>
      </rPr>
      <t xml:space="preserve">(see reporting notes) </t>
    </r>
  </si>
  <si>
    <t>Total area of Forest and OWL:</t>
  </si>
  <si>
    <t>Total area of Forest:</t>
  </si>
  <si>
    <t>Total area of FAWS:</t>
  </si>
  <si>
    <t>How has the private holding structure changed in your country within the last 15 years?</t>
  </si>
  <si>
    <r>
      <t>Growing stock,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</si>
  <si>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fellings,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</si>
  <si>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Annual increment,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</si>
  <si>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HA</t>
  </si>
  <si>
    <t>HN</t>
  </si>
  <si>
    <t>Forest area, total (1000 ha)</t>
  </si>
  <si>
    <t>Area of forest and OWL, total (1000 ha)</t>
  </si>
  <si>
    <t>Area of FAWS, total (1000 ha)</t>
  </si>
  <si>
    <t>Managed forest area (1000 ha)</t>
  </si>
  <si>
    <t>Managed area, total (1000 ha)</t>
  </si>
  <si>
    <t>Managed area of FAWS (1000 ha)</t>
  </si>
  <si>
    <t>Area of holdings, total (1000 ha)</t>
  </si>
  <si>
    <t>Certified area (1000 ha)</t>
  </si>
  <si>
    <r>
      <t>Illegal logging, volume (1000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</si>
  <si>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Share of female owners (%)</t>
  </si>
  <si>
    <t>Share of owners (%)</t>
  </si>
  <si>
    <t>Forest products, volume (1000 m3)</t>
  </si>
  <si>
    <t>Forest products, value (currency)</t>
  </si>
  <si>
    <t>Likely range of true value of latest estimate reported (in 1000 ha, range):</t>
  </si>
  <si>
    <r>
      <t xml:space="preserve">Data quality: </t>
    </r>
    <r>
      <rPr>
        <sz val="9"/>
        <rFont val="Arial"/>
        <family val="2"/>
      </rPr>
      <t>Likely range of true value of latest estimate reported:</t>
    </r>
  </si>
  <si>
    <t>4.1</t>
  </si>
  <si>
    <t>4.2</t>
  </si>
  <si>
    <t>4.2.3</t>
  </si>
  <si>
    <t>4.1.3</t>
  </si>
  <si>
    <r>
      <t>4)</t>
    </r>
    <r>
      <rPr>
        <sz val="9"/>
        <rFont val="Arial"/>
        <family val="2"/>
      </rPr>
      <t xml:space="preserve"> NWFP = Non-Wood Forest Product</t>
    </r>
  </si>
  <si>
    <t>6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</si>
  <si>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</si>
  <si>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</si>
  <si>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</si>
  <si>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</si>
  <si>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</si>
  <si>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</si>
  <si>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</si>
  <si>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</si>
  <si>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</si>
  <si>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7.3.4</t>
  </si>
  <si>
    <t>7.3.5</t>
  </si>
  <si>
    <t>7.3.6</t>
  </si>
  <si>
    <t>7.1.1.1</t>
  </si>
  <si>
    <t>7.1.1.2</t>
  </si>
  <si>
    <t>7.2.2.1</t>
  </si>
  <si>
    <t>7.2.2.2</t>
  </si>
  <si>
    <t>&gt;500</t>
  </si>
  <si>
    <t>1. Occupation</t>
  </si>
  <si>
    <t>2. Residence</t>
  </si>
  <si>
    <t>3. Objectives</t>
  </si>
  <si>
    <t>4.3</t>
  </si>
  <si>
    <t>4.4</t>
  </si>
  <si>
    <t>4.3.1</t>
  </si>
  <si>
    <t>4.4.1</t>
  </si>
  <si>
    <t>4.3.2</t>
  </si>
  <si>
    <t>4.4.2</t>
  </si>
  <si>
    <t>4.3.3</t>
  </si>
  <si>
    <t>4.4.3</t>
  </si>
  <si>
    <t>5.1</t>
  </si>
  <si>
    <t>5.2</t>
  </si>
  <si>
    <t>5.3</t>
  </si>
  <si>
    <t>5.4</t>
  </si>
  <si>
    <t>5.1.3</t>
  </si>
  <si>
    <t>5.2.3</t>
  </si>
  <si>
    <t>5.3.3</t>
  </si>
  <si>
    <t>5.4.3</t>
  </si>
  <si>
    <t>Owned by families</t>
  </si>
  <si>
    <t>1.1.4</t>
  </si>
  <si>
    <t>1.1.4.1</t>
  </si>
  <si>
    <t>1.1.4.2</t>
  </si>
  <si>
    <t>1.1.4.3</t>
  </si>
  <si>
    <t>1.1.4.4</t>
  </si>
  <si>
    <t>owned by educational institutions</t>
  </si>
  <si>
    <t>owned by other private institutions</t>
  </si>
  <si>
    <t>Private Ownership by size classes</t>
  </si>
  <si>
    <t>number of FOAs*:</t>
  </si>
  <si>
    <t>membership in FOAs*:</t>
  </si>
  <si>
    <t>*/FOA - Forest Owner Association</t>
  </si>
  <si>
    <r>
      <t>Annual fellings,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</si>
  <si>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FN</t>
  </si>
  <si>
    <r>
      <t>Annual increment,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</si>
  <si>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IN</t>
  </si>
  <si>
    <r>
      <t>Growing stock, net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/ha)</t>
    </r>
  </si>
  <si>
    <t>SN</t>
  </si>
  <si>
    <t>Letter codes used in the enquiry (e.g. in Table 1 - TT,TF,TW - will be used later when inputting data into the database)</t>
  </si>
  <si>
    <t>United Nations, Geneva</t>
  </si>
  <si>
    <t>24 May 2006</t>
  </si>
  <si>
    <t>Dolores Belorechka</t>
  </si>
  <si>
    <t>National Forestry Board</t>
  </si>
  <si>
    <t>55 "Hristo Botev" blvd., Sofia 1040</t>
  </si>
  <si>
    <t>00359 2 989 27 41/ 00359 2 981 3736</t>
  </si>
  <si>
    <t>dolores@nug.bg</t>
  </si>
  <si>
    <t>Elena Velichkova</t>
  </si>
  <si>
    <t>55 "Hristo Botev" blvd., Sofia - 1040</t>
  </si>
  <si>
    <t>00359 2 985 11 562/00359 2 981 3736</t>
  </si>
  <si>
    <t>velichkova@nug.bg</t>
  </si>
  <si>
    <t>National Forest Fund report</t>
  </si>
  <si>
    <t xml:space="preserve">Nationa Forestry Board </t>
  </si>
  <si>
    <t>national legislation, see below</t>
  </si>
  <si>
    <t>According to the national legislation, fellings are sylvicultural activities oriented towards forest regeneration and</t>
  </si>
  <si>
    <t>tending, and improvement of the forests' state in order preservation and enhancement of their useful functions.</t>
  </si>
  <si>
    <t xml:space="preserve">Illegal logging is the logging breaking the rules of the national legislation, like logging without written permition and removal of </t>
  </si>
  <si>
    <t>Reported values are in 1000 BGN. Reported data is only for "Forest".</t>
  </si>
  <si>
    <t>Reported values are in 1000 BGN. Reported data is only for "Forest". There is nodata for NWFP from private ownership.</t>
  </si>
  <si>
    <t>The values shown are calculated on a basis of the reached market prices of the wood from the State Forest Fund. No</t>
  </si>
  <si>
    <t xml:space="preserve">data available for concrete values.The marketed value from store includes the harvesting expenditures. The marekted </t>
  </si>
  <si>
    <t>stumpage is determined while adding the average timber harvesting expenditures - 17,33 BGN/cub.m.</t>
  </si>
  <si>
    <t>The marketed value from store includes the harvesting expenditures. The marekted</t>
  </si>
  <si>
    <t>None</t>
  </si>
  <si>
    <t>36 people (average) per year through the last 5 years. The is an interest towards education among them.</t>
  </si>
  <si>
    <t>No data</t>
  </si>
  <si>
    <t>fulfilling their fixed legal obligations towards their ownership.</t>
  </si>
  <si>
    <t>No.</t>
  </si>
  <si>
    <t>00359 2 985 11 529/00359 2 981 3736</t>
  </si>
  <si>
    <t>Tanya Andreeva</t>
  </si>
  <si>
    <t>andreeva@nug.bg</t>
  </si>
  <si>
    <t>not-marked trees.Traditionally, we keep mentioned above data under "state" and "nonstate" forest area. This is the reason that</t>
  </si>
  <si>
    <t>No data available</t>
  </si>
  <si>
    <t>There is no privatisation, the restitution is almost finished - there are still some unsolved cases in the Court and the application for ownership carries on through the Court.</t>
  </si>
  <si>
    <t>Cannot talk about privatisation, but the resitution is still carried on as the Court trials continue.</t>
  </si>
  <si>
    <t>The number increases as there is a transfer of ownership from one person to his/her inheritor or execution of partition.</t>
  </si>
  <si>
    <t>The National Association "Gorovladeletz" has 35 000 members, representing 27 800 ha altogether.</t>
  </si>
  <si>
    <t>The Bulgarian Forest Chamber represents 170 members, but there is no correct data for the size of the lands they own.</t>
  </si>
  <si>
    <t>National Association "Gorovladeletz" , Bulgarian Forest Chamber</t>
  </si>
  <si>
    <t>Bulgarian-Swiss Forestry Programme</t>
  </si>
  <si>
    <t>none</t>
  </si>
  <si>
    <t>inheritors of the existing ones before the nationalization.</t>
  </si>
  <si>
    <t>National Association of the non-state forest owners "Gorovladeletz". The first one is a member on CEPF and the second has undertaken steps to become a member of CEPF.</t>
  </si>
  <si>
    <t>there is no data for non-timber forest products within private forests</t>
  </si>
  <si>
    <t>&lt;1</t>
  </si>
  <si>
    <t>1 to 2</t>
  </si>
  <si>
    <t>3 to 5</t>
  </si>
  <si>
    <t>6 to 10</t>
  </si>
  <si>
    <t>11 to 20</t>
  </si>
  <si>
    <t>21 to 50</t>
  </si>
  <si>
    <t>51 to 100</t>
  </si>
  <si>
    <t>National Association of thr non-state forest owners "Gorovladeletz"</t>
  </si>
  <si>
    <t xml:space="preserve">Industrial wood includes all types of construction wood /small-, medium, and large-sized/ and technical wood. They </t>
  </si>
  <si>
    <t>are calculated by different price.</t>
  </si>
  <si>
    <t>private physical persons, private union, forest productive cooperatives</t>
  </si>
  <si>
    <t>Private ownership categories include private physical, private juridical and religious forest ares.</t>
  </si>
  <si>
    <t>"Managed area" is this area where fellings took place in 2005. Data is reported for "forest" only.</t>
  </si>
  <si>
    <t>forests with wood production function</t>
  </si>
  <si>
    <t>some figures are missing, as they are not reported separatelly. Some of the figures under "total" cannot sum the below ones.</t>
  </si>
  <si>
    <t>27,45</t>
  </si>
  <si>
    <t>forest properties, for which we also do not possess data.</t>
  </si>
  <si>
    <t>n.a.</t>
  </si>
  <si>
    <t>pilot project for forest certification</t>
  </si>
  <si>
    <t>Exchange rate: 1€ = 1,9558 BGN (source: UNECE Statistical Division)</t>
  </si>
  <si>
    <t>[1000 BGN]</t>
  </si>
  <si>
    <t>[1000 €]</t>
  </si>
  <si>
    <t>1000 BGN</t>
  </si>
  <si>
    <t>Specify currency and unit of "Value":</t>
  </si>
  <si>
    <t>colorants, dyes,decorative foliage, game meat and game trophies.</t>
  </si>
  <si>
    <t xml:space="preserve">size and fragmented private forest ownership. The private owners lack interest for an active process of association between themselves. The private forest associations are </t>
  </si>
  <si>
    <t>After 1997, upon entry into force of the "Law for restitution of forests and lands within the forest fund", a process of restitution followed which led to establishment of small in</t>
  </si>
  <si>
    <t>There is increase in the forest area and respectively in the growing stock.</t>
  </si>
  <si>
    <t xml:space="preserve">There are two national associations: one is the Bulgarian Forest Chamber (Association of the nonstate forest owners) and the other is  </t>
  </si>
  <si>
    <t>The high scale of the fragmentation hinders the sustainable forest management. It is a prerequisite for insufficient incentives for the individual private forest owners in</t>
  </si>
  <si>
    <t xml:space="preserve">"Gorovladeletz", which so far is the only partner to the National Forestry Board regarding private forest ownership in Bulgaria. There are plenty of small-scaled forest owners, </t>
  </si>
  <si>
    <t xml:space="preserve">Please note in general that complete data for private forest ownership is not available. Especially, in table 2 we reported data provided only from National Association </t>
  </si>
  <si>
    <t xml:space="preserve">who are not member to cooperatives, and respectively there is no data for them. Apart from this,  the private forest ownership includes private 'judicial and religious institutions' </t>
  </si>
  <si>
    <t>It must be noted that there are 4 more forest holdings under "Gorovladeletz", but there is no data avialble for them.</t>
  </si>
  <si>
    <t xml:space="preserve">Apart from this, there could be more private forest holdings outside of the national association "Gorovladeletz", </t>
  </si>
  <si>
    <t>but there is no data available.</t>
  </si>
  <si>
    <t>The reported data refers only to "forest" area.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</si>
</sst>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0000"/>
    <numFmt numFmtId="198" formatCode="[$-407]dddd\,\ d\.\ mmmm\ yyyy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9"/>
      <color indexed="12"/>
      <name val="Arial"/>
      <family val="2"/>
    </font>
    <font>
      <i/>
      <sz val="10"/>
      <color indexed="9"/>
      <name val="Arial"/>
      <family val="2"/>
    </font>
    <font>
      <b/>
      <sz val="11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18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7" fillId="0" borderId="0" xfId="18" applyFont="1" applyAlignment="1" applyProtection="1">
      <alignment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4" fillId="3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9" xfId="0" applyNumberFormat="1" applyFont="1" applyBorder="1" applyAlignment="1" applyProtection="1">
      <alignment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justify"/>
      <protection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4" fillId="4" borderId="3" xfId="0" applyNumberFormat="1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2"/>
      <protection/>
    </xf>
    <xf numFmtId="14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Border="1" applyAlignment="1" applyProtection="1">
      <alignment horizontal="left" indent="3"/>
      <protection/>
    </xf>
    <xf numFmtId="0" fontId="4" fillId="0" borderId="24" xfId="0" applyFont="1" applyBorder="1" applyAlignment="1" applyProtection="1">
      <alignment/>
      <protection/>
    </xf>
    <xf numFmtId="0" fontId="4" fillId="4" borderId="3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 indent="4"/>
      <protection/>
    </xf>
    <xf numFmtId="0" fontId="4" fillId="4" borderId="3" xfId="0" applyFont="1" applyFill="1" applyBorder="1" applyAlignment="1" applyProtection="1" quotePrefix="1">
      <alignment horizontal="left"/>
      <protection/>
    </xf>
    <xf numFmtId="0" fontId="4" fillId="4" borderId="4" xfId="0" applyFont="1" applyFill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 indent="2"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justify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4" fillId="0" borderId="1" xfId="0" applyFont="1" applyBorder="1" applyAlignment="1" applyProtection="1">
      <alignment horizontal="left" indent="1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 shrinkToFit="1"/>
      <protection locked="0"/>
    </xf>
    <xf numFmtId="0" fontId="4" fillId="2" borderId="10" xfId="0" applyFont="1" applyFill="1" applyBorder="1" applyAlignment="1" applyProtection="1">
      <alignment horizontal="right" shrinkToFit="1"/>
      <protection locked="0"/>
    </xf>
    <xf numFmtId="0" fontId="4" fillId="0" borderId="25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4" fillId="4" borderId="3" xfId="0" applyNumberFormat="1" applyFont="1" applyFill="1" applyBorder="1" applyAlignment="1" applyProtection="1" quotePrefix="1">
      <alignment horizontal="left"/>
      <protection/>
    </xf>
    <xf numFmtId="0" fontId="4" fillId="0" borderId="1" xfId="0" applyFont="1" applyFill="1" applyBorder="1" applyAlignment="1" applyProtection="1">
      <alignment horizontal="left" indent="1"/>
      <protection/>
    </xf>
    <xf numFmtId="17" fontId="4" fillId="0" borderId="1" xfId="0" applyNumberFormat="1" applyFont="1" applyFill="1" applyBorder="1" applyAlignment="1" applyProtection="1">
      <alignment horizontal="left" indent="2"/>
      <protection/>
    </xf>
    <xf numFmtId="2" fontId="4" fillId="4" borderId="3" xfId="0" applyNumberFormat="1" applyFont="1" applyFill="1" applyBorder="1" applyAlignment="1" applyProtection="1" quotePrefix="1">
      <alignment horizontal="left"/>
      <protection/>
    </xf>
    <xf numFmtId="17" fontId="4" fillId="0" borderId="1" xfId="0" applyNumberFormat="1" applyFont="1" applyFill="1" applyBorder="1" applyAlignment="1" applyProtection="1">
      <alignment horizontal="left" indent="1"/>
      <protection/>
    </xf>
    <xf numFmtId="0" fontId="4" fillId="3" borderId="1" xfId="0" applyFont="1" applyFill="1" applyBorder="1" applyAlignment="1" applyProtection="1" quotePrefix="1">
      <alignment horizontal="right"/>
      <protection/>
    </xf>
    <xf numFmtId="2" fontId="4" fillId="4" borderId="4" xfId="0" applyNumberFormat="1" applyFont="1" applyFill="1" applyBorder="1" applyAlignment="1" applyProtection="1" quotePrefix="1">
      <alignment horizontal="left"/>
      <protection/>
    </xf>
    <xf numFmtId="17" fontId="4" fillId="0" borderId="10" xfId="0" applyNumberFormat="1" applyFont="1" applyFill="1" applyBorder="1" applyAlignment="1" applyProtection="1">
      <alignment horizontal="left" indent="1"/>
      <protection/>
    </xf>
    <xf numFmtId="0" fontId="4" fillId="3" borderId="10" xfId="0" applyFont="1" applyFill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" fontId="4" fillId="4" borderId="3" xfId="0" applyNumberFormat="1" applyFont="1" applyFill="1" applyBorder="1" applyAlignment="1" applyProtection="1" quotePrefix="1">
      <alignment/>
      <protection/>
    </xf>
    <xf numFmtId="0" fontId="4" fillId="3" borderId="1" xfId="0" applyFont="1" applyFill="1" applyBorder="1" applyAlignment="1" applyProtection="1">
      <alignment horizontal="left" indent="3"/>
      <protection/>
    </xf>
    <xf numFmtId="0" fontId="4" fillId="0" borderId="8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indent="1"/>
      <protection/>
    </xf>
    <xf numFmtId="0" fontId="1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0" fontId="22" fillId="0" borderId="0" xfId="0" applyFont="1" applyBorder="1" applyAlignment="1" applyProtection="1">
      <alignment horizontal="left" indent="2"/>
      <protection/>
    </xf>
    <xf numFmtId="0" fontId="10" fillId="0" borderId="0" xfId="0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 indent="2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0" fontId="4" fillId="4" borderId="3" xfId="0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8" fillId="0" borderId="0" xfId="18" applyFont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shrinkToFit="1"/>
      <protection locked="0"/>
    </xf>
    <xf numFmtId="3" fontId="4" fillId="2" borderId="7" xfId="0" applyNumberFormat="1" applyFont="1" applyFill="1" applyBorder="1" applyAlignment="1" applyProtection="1">
      <alignment horizontal="right"/>
      <protection locked="0"/>
    </xf>
    <xf numFmtId="16" fontId="4" fillId="0" borderId="1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 wrapText="1"/>
      <protection/>
    </xf>
    <xf numFmtId="3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 quotePrefix="1">
      <alignment horizontal="right"/>
      <protection locked="0"/>
    </xf>
    <xf numFmtId="0" fontId="4" fillId="4" borderId="4" xfId="0" applyNumberFormat="1" applyFont="1" applyFill="1" applyBorder="1" applyAlignment="1" applyProtection="1" quotePrefix="1">
      <alignment horizontal="left"/>
      <protection/>
    </xf>
    <xf numFmtId="0" fontId="4" fillId="2" borderId="10" xfId="0" applyFont="1" applyFill="1" applyBorder="1" applyAlignment="1" applyProtection="1" quotePrefix="1">
      <alignment horizontal="right"/>
      <protection locked="0"/>
    </xf>
    <xf numFmtId="3" fontId="4" fillId="2" borderId="8" xfId="0" applyNumberFormat="1" applyFont="1" applyFill="1" applyBorder="1" applyAlignment="1" applyProtection="1">
      <alignment horizontal="right"/>
      <protection locked="0"/>
    </xf>
    <xf numFmtId="0" fontId="22" fillId="2" borderId="7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 applyProtection="1">
      <alignment horizontal="center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4" fillId="2" borderId="33" xfId="0" applyFont="1" applyFill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3" borderId="2" xfId="0" applyNumberFormat="1" applyFont="1" applyFill="1" applyBorder="1" applyAlignment="1" applyProtection="1">
      <alignment horizontal="center"/>
      <protection/>
    </xf>
    <xf numFmtId="0" fontId="4" fillId="3" borderId="9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/>
      <protection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/>
    </xf>
    <xf numFmtId="0" fontId="4" fillId="2" borderId="40" xfId="0" applyFont="1" applyFill="1" applyBorder="1" applyAlignment="1" applyProtection="1">
      <alignment horizontal="left"/>
      <protection locked="0"/>
    </xf>
    <xf numFmtId="0" fontId="4" fillId="2" borderId="41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0" fontId="4" fillId="0" borderId="4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left"/>
      <protection/>
    </xf>
    <xf numFmtId="0" fontId="20" fillId="2" borderId="10" xfId="0" applyFont="1" applyFill="1" applyBorder="1" applyAlignment="1" applyProtection="1">
      <alignment horizontal="left" wrapText="1"/>
      <protection locked="0"/>
    </xf>
    <xf numFmtId="0" fontId="20" fillId="2" borderId="8" xfId="0" applyFont="1" applyFill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/>
      <protection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49" xfId="0" applyFont="1" applyBorder="1" applyAlignment="1" applyProtection="1">
      <alignment horizontal="right"/>
      <protection/>
    </xf>
    <xf numFmtId="0" fontId="4" fillId="2" borderId="48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50" xfId="0" applyFont="1" applyBorder="1" applyAlignment="1" applyProtection="1">
      <alignment horizontal="right"/>
      <protection/>
    </xf>
    <xf numFmtId="0" fontId="4" fillId="2" borderId="51" xfId="0" applyFont="1" applyFill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2" borderId="38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39" xfId="0" applyNumberFormat="1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 wrapText="1"/>
      <protection locked="0"/>
    </xf>
    <xf numFmtId="0" fontId="20" fillId="2" borderId="52" xfId="0" applyFont="1" applyFill="1" applyBorder="1" applyAlignment="1" applyProtection="1">
      <alignment horizontal="left" wrapText="1"/>
      <protection locked="0"/>
    </xf>
    <xf numFmtId="0" fontId="20" fillId="2" borderId="27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53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 horizontal="left" vertical="center" indent="2"/>
      <protection/>
    </xf>
    <xf numFmtId="0" fontId="4" fillId="0" borderId="1" xfId="0" applyFont="1" applyFill="1" applyBorder="1" applyAlignment="1" applyProtection="1">
      <alignment horizontal="left" vertical="center" indent="3"/>
      <protection/>
    </xf>
    <xf numFmtId="0" fontId="4" fillId="0" borderId="1" xfId="0" applyFont="1" applyBorder="1" applyAlignment="1" applyProtection="1">
      <alignment horizontal="left" vertical="center" indent="3"/>
      <protection/>
    </xf>
    <xf numFmtId="0" fontId="4" fillId="0" borderId="10" xfId="0" applyFont="1" applyBorder="1" applyAlignment="1" applyProtection="1">
      <alignment horizontal="left" vertical="center" indent="3"/>
      <protection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indent="3"/>
      <protection/>
    </xf>
    <xf numFmtId="0" fontId="3" fillId="0" borderId="10" xfId="0" applyFont="1" applyBorder="1" applyAlignment="1" applyProtection="1">
      <alignment horizontal="left" vertical="center" indent="3"/>
      <protection/>
    </xf>
    <xf numFmtId="0" fontId="4" fillId="0" borderId="23" xfId="0" applyFont="1" applyBorder="1" applyAlignment="1" applyProtection="1">
      <alignment horizontal="right"/>
      <protection/>
    </xf>
    <xf numFmtId="0" fontId="4" fillId="4" borderId="1" xfId="0" applyFont="1" applyFill="1" applyBorder="1" applyAlignment="1" applyProtection="1">
      <alignment horizontal="center" vertical="justify"/>
      <protection/>
    </xf>
    <xf numFmtId="0" fontId="4" fillId="4" borderId="7" xfId="0" applyFont="1" applyFill="1" applyBorder="1" applyAlignment="1" applyProtection="1">
      <alignment horizontal="center" vertical="justify"/>
      <protection/>
    </xf>
    <xf numFmtId="0" fontId="4" fillId="2" borderId="40" xfId="0" applyFont="1" applyFill="1" applyBorder="1" applyAlignment="1" applyProtection="1">
      <alignment/>
      <protection locked="0"/>
    </xf>
    <xf numFmtId="0" fontId="4" fillId="2" borderId="41" xfId="0" applyFont="1" applyFill="1" applyBorder="1" applyAlignment="1" applyProtection="1">
      <alignment/>
      <protection locked="0"/>
    </xf>
    <xf numFmtId="0" fontId="4" fillId="2" borderId="42" xfId="0" applyFont="1" applyFill="1" applyBorder="1" applyAlignment="1" applyProtection="1">
      <alignment/>
      <protection locked="0"/>
    </xf>
    <xf numFmtId="0" fontId="4" fillId="2" borderId="38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39" xfId="0" applyFont="1" applyFill="1" applyBorder="1" applyAlignment="1" applyProtection="1">
      <alignment/>
      <protection locked="0"/>
    </xf>
    <xf numFmtId="0" fontId="4" fillId="2" borderId="38" xfId="0" applyNumberFormat="1" applyFon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4" fillId="2" borderId="39" xfId="0" applyNumberFormat="1" applyFont="1" applyFill="1" applyBorder="1" applyAlignment="1" applyProtection="1">
      <alignment/>
      <protection locked="0"/>
    </xf>
    <xf numFmtId="0" fontId="3" fillId="2" borderId="36" xfId="0" applyFont="1" applyFill="1" applyBorder="1" applyAlignment="1" applyProtection="1">
      <alignment/>
      <protection locked="0"/>
    </xf>
    <xf numFmtId="0" fontId="3" fillId="2" borderId="19" xfId="0" applyFont="1" applyFill="1" applyBorder="1" applyAlignment="1" applyProtection="1">
      <alignment/>
      <protection locked="0"/>
    </xf>
    <xf numFmtId="0" fontId="3" fillId="2" borderId="37" xfId="0" applyFont="1" applyFill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2" borderId="52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/>
      <protection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52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53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/>
    </xf>
    <xf numFmtId="0" fontId="4" fillId="3" borderId="22" xfId="0" applyFont="1" applyFill="1" applyBorder="1" applyAlignment="1" applyProtection="1">
      <alignment horizontal="left"/>
      <protection/>
    </xf>
    <xf numFmtId="0" fontId="4" fillId="3" borderId="54" xfId="0" applyFont="1" applyFill="1" applyBorder="1" applyAlignment="1" applyProtection="1">
      <alignment horizontal="left"/>
      <protection/>
    </xf>
    <xf numFmtId="0" fontId="4" fillId="3" borderId="55" xfId="0" applyFont="1" applyFill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right" vertical="justify"/>
      <protection/>
    </xf>
    <xf numFmtId="0" fontId="4" fillId="0" borderId="35" xfId="0" applyFont="1" applyBorder="1" applyAlignment="1" applyProtection="1">
      <alignment horizontal="right" vertical="justify"/>
      <protection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56" xfId="0" applyFont="1" applyFill="1" applyBorder="1" applyAlignment="1" applyProtection="1">
      <alignment horizontal="left"/>
      <protection locked="0"/>
    </xf>
    <xf numFmtId="0" fontId="4" fillId="2" borderId="57" xfId="0" applyFont="1" applyFill="1" applyBorder="1" applyAlignment="1" applyProtection="1">
      <alignment horizontal="left"/>
      <protection locked="0"/>
    </xf>
    <xf numFmtId="49" fontId="4" fillId="0" borderId="58" xfId="0" applyNumberFormat="1" applyFont="1" applyFill="1" applyBorder="1" applyAlignment="1" applyProtection="1">
      <alignment horizontal="left" vertical="top"/>
      <protection/>
    </xf>
    <xf numFmtId="49" fontId="4" fillId="0" borderId="59" xfId="0" applyNumberFormat="1" applyFont="1" applyFill="1" applyBorder="1" applyAlignment="1" applyProtection="1">
      <alignment horizontal="left" vertical="top"/>
      <protection/>
    </xf>
    <xf numFmtId="49" fontId="4" fillId="0" borderId="60" xfId="0" applyNumberFormat="1" applyFont="1" applyFill="1" applyBorder="1" applyAlignment="1" applyProtection="1">
      <alignment horizontal="left" vertical="top"/>
      <protection/>
    </xf>
    <xf numFmtId="49" fontId="4" fillId="0" borderId="5" xfId="0" applyNumberFormat="1" applyFont="1" applyFill="1" applyBorder="1" applyAlignment="1" applyProtection="1">
      <alignment horizontal="left" vertical="top"/>
      <protection/>
    </xf>
    <xf numFmtId="49" fontId="4" fillId="0" borderId="58" xfId="0" applyNumberFormat="1" applyFont="1" applyFill="1" applyBorder="1" applyAlignment="1" applyProtection="1">
      <alignment horizontal="center" vertical="top"/>
      <protection/>
    </xf>
    <xf numFmtId="49" fontId="4" fillId="0" borderId="59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0" fontId="4" fillId="2" borderId="61" xfId="0" applyFont="1" applyFill="1" applyBorder="1" applyAlignment="1" applyProtection="1">
      <alignment horizontal="left"/>
      <protection locked="0"/>
    </xf>
    <xf numFmtId="49" fontId="4" fillId="0" borderId="62" xfId="0" applyNumberFormat="1" applyFont="1" applyFill="1" applyBorder="1" applyAlignment="1" applyProtection="1">
      <alignment horizontal="left" vertical="top"/>
      <protection/>
    </xf>
    <xf numFmtId="0" fontId="4" fillId="3" borderId="63" xfId="0" applyFont="1" applyFill="1" applyBorder="1" applyAlignment="1" applyProtection="1">
      <alignment horizontal="left" vertical="justify"/>
      <protection/>
    </xf>
    <xf numFmtId="0" fontId="4" fillId="3" borderId="41" xfId="0" applyFont="1" applyFill="1" applyBorder="1" applyAlignment="1" applyProtection="1">
      <alignment horizontal="left" vertical="justify"/>
      <protection/>
    </xf>
    <xf numFmtId="0" fontId="4" fillId="3" borderId="42" xfId="0" applyFont="1" applyFill="1" applyBorder="1" applyAlignment="1" applyProtection="1">
      <alignment horizontal="left" vertical="justify"/>
      <protection/>
    </xf>
    <xf numFmtId="0" fontId="4" fillId="0" borderId="43" xfId="0" applyFont="1" applyBorder="1" applyAlignment="1" applyProtection="1">
      <alignment horizontal="right" vertical="justify"/>
      <protection/>
    </xf>
    <xf numFmtId="0" fontId="4" fillId="0" borderId="44" xfId="0" applyFont="1" applyBorder="1" applyAlignment="1" applyProtection="1">
      <alignment horizontal="right" vertical="justify"/>
      <protection/>
    </xf>
    <xf numFmtId="0" fontId="4" fillId="3" borderId="61" xfId="0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4" fillId="3" borderId="3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YBFPQ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8" customWidth="1"/>
    <col min="2" max="2" width="12.421875" style="8" customWidth="1"/>
    <col min="3" max="3" width="60.00390625" style="8" customWidth="1"/>
    <col min="4" max="4" width="11.7109375" style="8" customWidth="1"/>
    <col min="5" max="26" width="9.140625" style="8" customWidth="1"/>
    <col min="27" max="27" width="9.140625" style="26" customWidth="1"/>
    <col min="28" max="16384" width="9.140625" style="8" customWidth="1"/>
  </cols>
  <sheetData>
    <row r="1" spans="1:27" ht="12.75">
      <c r="A1" s="6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9" t="s">
        <v>119</v>
      </c>
    </row>
    <row r="2" spans="1:27" ht="15">
      <c r="A2" s="7"/>
      <c r="B2" s="7"/>
      <c r="C2" s="10" t="s">
        <v>175</v>
      </c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1" t="s">
        <v>120</v>
      </c>
    </row>
    <row r="3" spans="1:27" ht="12.75">
      <c r="A3" s="6"/>
      <c r="B3" s="7"/>
      <c r="C3" s="12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121</v>
      </c>
    </row>
    <row r="4" spans="1:27" ht="12.75">
      <c r="A4" s="7"/>
      <c r="B4" s="7"/>
      <c r="C4" s="6" t="s">
        <v>122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1" t="s">
        <v>123</v>
      </c>
    </row>
    <row r="5" spans="1:27" ht="12.75">
      <c r="A5" s="6"/>
      <c r="B5" s="7"/>
      <c r="C5" s="7"/>
      <c r="D5" s="7"/>
      <c r="E5" s="7"/>
      <c r="F5" s="7"/>
      <c r="G5" s="7"/>
      <c r="H5" s="7"/>
      <c r="I5" s="7"/>
      <c r="J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1" t="s">
        <v>124</v>
      </c>
    </row>
    <row r="6" spans="1:27" ht="12.75">
      <c r="A6" s="7"/>
      <c r="B6" s="7"/>
      <c r="C6" s="6" t="s">
        <v>125</v>
      </c>
      <c r="D6" s="7"/>
      <c r="E6" s="7"/>
      <c r="F6" s="7"/>
      <c r="G6" s="7"/>
      <c r="H6" s="7"/>
      <c r="I6" s="7"/>
      <c r="J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1" t="s">
        <v>126</v>
      </c>
    </row>
    <row r="7" spans="1:27" ht="12.75">
      <c r="A7" s="7"/>
      <c r="B7" s="7"/>
      <c r="C7" s="12" t="s">
        <v>127</v>
      </c>
      <c r="D7" s="7"/>
      <c r="E7" s="7"/>
      <c r="F7" s="7"/>
      <c r="G7" s="7"/>
      <c r="H7" s="7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 t="s">
        <v>128</v>
      </c>
    </row>
    <row r="8" spans="1:27" ht="12.75">
      <c r="A8" s="7"/>
      <c r="B8" s="7"/>
      <c r="C8" s="12"/>
      <c r="D8" s="7"/>
      <c r="E8" s="7"/>
      <c r="F8" s="7"/>
      <c r="G8" s="7"/>
      <c r="H8" s="7"/>
      <c r="I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 t="s">
        <v>129</v>
      </c>
    </row>
    <row r="9" spans="1:27" ht="12.75">
      <c r="A9" s="7"/>
      <c r="B9" s="7"/>
      <c r="C9" s="13" t="s">
        <v>130</v>
      </c>
      <c r="D9" s="7"/>
      <c r="E9" s="7"/>
      <c r="F9" s="7"/>
      <c r="G9" s="7"/>
      <c r="H9" s="7"/>
      <c r="I9" s="7"/>
      <c r="J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1" t="s">
        <v>131</v>
      </c>
    </row>
    <row r="10" spans="1:27" ht="15">
      <c r="A10" s="14"/>
      <c r="B10" s="15" t="s">
        <v>132</v>
      </c>
      <c r="C10" s="16" t="s">
        <v>129</v>
      </c>
      <c r="D10" s="17"/>
      <c r="E10" s="7"/>
      <c r="F10" s="7"/>
      <c r="G10" s="18"/>
      <c r="H10" s="7"/>
      <c r="I10" s="7"/>
      <c r="J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1" t="s">
        <v>133</v>
      </c>
    </row>
    <row r="11" spans="1:27" ht="12.75">
      <c r="A11" s="14"/>
      <c r="B11" s="15"/>
      <c r="C11"/>
      <c r="D11" s="19"/>
      <c r="E11" s="7"/>
      <c r="F11" s="7"/>
      <c r="G11" s="7"/>
      <c r="H11" s="7"/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1" t="s">
        <v>134</v>
      </c>
    </row>
    <row r="12" spans="1:27" ht="26.25">
      <c r="A12" s="6"/>
      <c r="B12" s="20" t="s">
        <v>135</v>
      </c>
      <c r="C12" s="179">
        <v>38989</v>
      </c>
      <c r="D12" s="7"/>
      <c r="E12" s="7"/>
      <c r="F12" s="7"/>
      <c r="G12" s="7"/>
      <c r="H12" s="7"/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1" t="s">
        <v>136</v>
      </c>
    </row>
    <row r="13" spans="1:27" ht="12.75">
      <c r="A13" s="6"/>
      <c r="B13" s="7"/>
      <c r="C13" s="7"/>
      <c r="D13" s="7"/>
      <c r="E13" s="7"/>
      <c r="F13" s="7"/>
      <c r="G13" s="7"/>
      <c r="H13" s="7"/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 t="s">
        <v>137</v>
      </c>
    </row>
    <row r="14" spans="1:27" ht="13.5" thickBot="1">
      <c r="A14" s="6"/>
      <c r="B14" s="17" t="s">
        <v>138</v>
      </c>
      <c r="C14" s="15"/>
      <c r="D14" s="15"/>
      <c r="E14" s="7"/>
      <c r="F14" s="7"/>
      <c r="G14" s="7"/>
      <c r="H14" s="7"/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1" t="s">
        <v>139</v>
      </c>
    </row>
    <row r="15" spans="1:27" ht="12.75">
      <c r="A15" s="12"/>
      <c r="B15" s="21" t="s">
        <v>140</v>
      </c>
      <c r="C15" s="208" t="s">
        <v>425</v>
      </c>
      <c r="D15" s="20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 t="s">
        <v>141</v>
      </c>
    </row>
    <row r="16" spans="1:27" ht="12.75">
      <c r="A16" s="7"/>
      <c r="B16" s="22" t="s">
        <v>142</v>
      </c>
      <c r="C16" s="202" t="s">
        <v>426</v>
      </c>
      <c r="D16" s="203"/>
      <c r="E16" s="7"/>
      <c r="F16" s="7"/>
      <c r="G16" s="7"/>
      <c r="H16" s="7"/>
      <c r="I16" s="7"/>
      <c r="J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1" t="s">
        <v>143</v>
      </c>
    </row>
    <row r="17" spans="1:27" ht="12.75">
      <c r="A17" s="7"/>
      <c r="B17" s="22" t="s">
        <v>144</v>
      </c>
      <c r="C17" s="204" t="s">
        <v>427</v>
      </c>
      <c r="D17" s="205"/>
      <c r="E17" s="7"/>
      <c r="F17" s="7"/>
      <c r="G17" s="7"/>
      <c r="H17" s="7"/>
      <c r="I17" s="7"/>
      <c r="J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1" t="s">
        <v>145</v>
      </c>
    </row>
    <row r="18" spans="1:27" ht="12.75">
      <c r="A18" s="7"/>
      <c r="B18" s="22" t="s">
        <v>146</v>
      </c>
      <c r="C18" s="202" t="s">
        <v>428</v>
      </c>
      <c r="D18" s="203"/>
      <c r="E18" s="7"/>
      <c r="F18" s="7"/>
      <c r="G18" s="7"/>
      <c r="H18" s="7"/>
      <c r="I18" s="7"/>
      <c r="J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1" t="s">
        <v>147</v>
      </c>
    </row>
    <row r="19" spans="1:27" ht="13.5" thickBot="1">
      <c r="A19" s="7"/>
      <c r="B19" s="23" t="s">
        <v>2</v>
      </c>
      <c r="C19" s="206" t="s">
        <v>429</v>
      </c>
      <c r="D19" s="207"/>
      <c r="E19" s="7"/>
      <c r="F19" s="7"/>
      <c r="G19" s="7"/>
      <c r="H19" s="7"/>
      <c r="I19" s="7"/>
      <c r="J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1" t="s">
        <v>148</v>
      </c>
    </row>
    <row r="20" spans="1:27" ht="12.75">
      <c r="A20" s="7"/>
      <c r="B20" s="7"/>
      <c r="C20" s="7"/>
      <c r="D20" s="7"/>
      <c r="E20" s="7"/>
      <c r="F20" s="7"/>
      <c r="G20" s="7"/>
      <c r="H20" s="7"/>
      <c r="I20" s="7"/>
      <c r="J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1" t="s">
        <v>149</v>
      </c>
    </row>
    <row r="21" spans="1:27" ht="12.75">
      <c r="A21" s="7"/>
      <c r="B21" s="7"/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1" t="s">
        <v>150</v>
      </c>
    </row>
    <row r="22" spans="1:27" ht="13.5" thickBot="1">
      <c r="A22" s="7"/>
      <c r="B22" s="15" t="s">
        <v>151</v>
      </c>
      <c r="C22" s="7"/>
      <c r="D22" s="7"/>
      <c r="E22" s="7"/>
      <c r="F22" s="7"/>
      <c r="G22" s="7"/>
      <c r="H22" s="7"/>
      <c r="I22" s="7"/>
      <c r="J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1" t="s">
        <v>152</v>
      </c>
    </row>
    <row r="23" spans="1:27" ht="12.75">
      <c r="A23" s="7"/>
      <c r="B23" s="21" t="s">
        <v>140</v>
      </c>
      <c r="C23" s="208" t="s">
        <v>430</v>
      </c>
      <c r="D23" s="209"/>
      <c r="E23" s="7"/>
      <c r="F23" s="7"/>
      <c r="G23" s="7"/>
      <c r="H23" s="7"/>
      <c r="I23" s="7"/>
      <c r="J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1" t="s">
        <v>153</v>
      </c>
    </row>
    <row r="24" spans="1:27" ht="12.75">
      <c r="A24" s="7"/>
      <c r="B24" s="22" t="s">
        <v>142</v>
      </c>
      <c r="C24" s="202" t="s">
        <v>426</v>
      </c>
      <c r="D24" s="203"/>
      <c r="E24" s="7"/>
      <c r="F24" s="7"/>
      <c r="G24" s="7"/>
      <c r="H24" s="7"/>
      <c r="I24" s="7"/>
      <c r="J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1" t="s">
        <v>154</v>
      </c>
    </row>
    <row r="25" spans="1:27" ht="12.75">
      <c r="A25" s="7"/>
      <c r="B25" s="22" t="s">
        <v>144</v>
      </c>
      <c r="C25" s="204" t="s">
        <v>431</v>
      </c>
      <c r="D25" s="205"/>
      <c r="E25" s="7"/>
      <c r="F25" s="7"/>
      <c r="G25" s="7"/>
      <c r="H25" s="7"/>
      <c r="I25" s="7"/>
      <c r="J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1" t="s">
        <v>155</v>
      </c>
    </row>
    <row r="26" spans="1:27" ht="12.75">
      <c r="A26" s="7"/>
      <c r="B26" s="22" t="s">
        <v>146</v>
      </c>
      <c r="C26" s="202" t="s">
        <v>432</v>
      </c>
      <c r="D26" s="203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1" t="s">
        <v>156</v>
      </c>
    </row>
    <row r="27" spans="1:27" ht="13.5" thickBot="1">
      <c r="A27" s="7"/>
      <c r="B27" s="23" t="s">
        <v>2</v>
      </c>
      <c r="C27" s="206" t="s">
        <v>433</v>
      </c>
      <c r="D27" s="207"/>
      <c r="E27" s="7"/>
      <c r="F27" s="7"/>
      <c r="G27" s="7"/>
      <c r="H27" s="7"/>
      <c r="I27" s="7"/>
      <c r="J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1" t="s">
        <v>157</v>
      </c>
    </row>
    <row r="28" spans="1:27" ht="12.75">
      <c r="A28" s="7"/>
      <c r="B28" s="21" t="s">
        <v>140</v>
      </c>
      <c r="C28" s="208" t="s">
        <v>452</v>
      </c>
      <c r="D28" s="209"/>
      <c r="E28" s="7"/>
      <c r="F28" s="7"/>
      <c r="G28" s="7"/>
      <c r="H28" s="7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1" t="s">
        <v>158</v>
      </c>
    </row>
    <row r="29" spans="1:27" ht="12.75">
      <c r="A29" s="7"/>
      <c r="B29" s="22" t="s">
        <v>142</v>
      </c>
      <c r="C29" s="202" t="s">
        <v>426</v>
      </c>
      <c r="D29" s="203"/>
      <c r="E29" s="7"/>
      <c r="F29" s="7"/>
      <c r="G29" s="7"/>
      <c r="H29" s="7"/>
      <c r="I29" s="7"/>
      <c r="J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1" t="s">
        <v>159</v>
      </c>
    </row>
    <row r="30" spans="1:27" ht="12.75">
      <c r="A30" s="7"/>
      <c r="B30" s="24" t="s">
        <v>144</v>
      </c>
      <c r="C30" s="204" t="s">
        <v>431</v>
      </c>
      <c r="D30" s="205"/>
      <c r="E30" s="7"/>
      <c r="F30" s="7"/>
      <c r="G30" s="7"/>
      <c r="H30" s="7"/>
      <c r="I30" s="7"/>
      <c r="J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1" t="s">
        <v>160</v>
      </c>
    </row>
    <row r="31" spans="1:27" ht="12.75">
      <c r="A31" s="7"/>
      <c r="B31" s="22" t="s">
        <v>146</v>
      </c>
      <c r="C31" s="202" t="s">
        <v>451</v>
      </c>
      <c r="D31" s="203"/>
      <c r="E31" s="7"/>
      <c r="F31" s="7"/>
      <c r="G31" s="7"/>
      <c r="H31" s="7"/>
      <c r="I31" s="7"/>
      <c r="J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1" t="s">
        <v>161</v>
      </c>
    </row>
    <row r="32" spans="1:27" ht="13.5" thickBot="1">
      <c r="A32" s="7"/>
      <c r="B32" s="23" t="s">
        <v>2</v>
      </c>
      <c r="C32" s="206" t="s">
        <v>453</v>
      </c>
      <c r="D32" s="207"/>
      <c r="E32" s="7"/>
      <c r="F32" s="7"/>
      <c r="G32" s="7"/>
      <c r="H32" s="7"/>
      <c r="I32" s="7"/>
      <c r="J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1" t="s">
        <v>162</v>
      </c>
    </row>
    <row r="33" spans="1:27" ht="12.75">
      <c r="A33" s="7"/>
      <c r="B33" s="21" t="s">
        <v>140</v>
      </c>
      <c r="C33" s="208"/>
      <c r="D33" s="209"/>
      <c r="E33" s="7"/>
      <c r="F33" s="7"/>
      <c r="G33" s="7"/>
      <c r="H33" s="7"/>
      <c r="I33" s="7"/>
      <c r="J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1" t="s">
        <v>163</v>
      </c>
    </row>
    <row r="34" spans="1:27" ht="12.75">
      <c r="A34" s="7"/>
      <c r="B34" s="22" t="s">
        <v>142</v>
      </c>
      <c r="C34" s="202"/>
      <c r="D34" s="203"/>
      <c r="E34" s="7"/>
      <c r="F34" s="7"/>
      <c r="G34" s="7"/>
      <c r="H34" s="7"/>
      <c r="I34" s="7"/>
      <c r="J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1" t="s">
        <v>164</v>
      </c>
    </row>
    <row r="35" spans="1:27" ht="12.75">
      <c r="A35" s="7"/>
      <c r="B35" s="22" t="s">
        <v>144</v>
      </c>
      <c r="C35" s="204"/>
      <c r="D35" s="205"/>
      <c r="E35" s="7"/>
      <c r="F35" s="7"/>
      <c r="G35" s="7"/>
      <c r="H35" s="7"/>
      <c r="I35" s="7"/>
      <c r="J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1" t="s">
        <v>165</v>
      </c>
    </row>
    <row r="36" spans="1:27" ht="12.75">
      <c r="A36" s="7"/>
      <c r="B36" s="22" t="s">
        <v>146</v>
      </c>
      <c r="C36" s="202"/>
      <c r="D36" s="203"/>
      <c r="E36" s="7"/>
      <c r="F36" s="7"/>
      <c r="G36" s="7"/>
      <c r="H36" s="7"/>
      <c r="I36" s="7"/>
      <c r="J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1" t="s">
        <v>166</v>
      </c>
    </row>
    <row r="37" spans="1:27" ht="13.5" thickBot="1">
      <c r="A37" s="7"/>
      <c r="B37" s="23" t="s">
        <v>2</v>
      </c>
      <c r="C37" s="206"/>
      <c r="D37" s="207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1" t="s">
        <v>167</v>
      </c>
    </row>
    <row r="38" spans="1:27" ht="12.7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1" t="s">
        <v>168</v>
      </c>
    </row>
    <row r="39" spans="1:27" ht="12.75">
      <c r="A39" s="7"/>
      <c r="B39" s="7"/>
      <c r="C39" s="7"/>
      <c r="D39" s="7"/>
      <c r="E39" s="7"/>
      <c r="F39" s="7"/>
      <c r="G39" s="7"/>
      <c r="H39" s="7"/>
      <c r="I39" s="7"/>
      <c r="J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1" t="s">
        <v>169</v>
      </c>
    </row>
    <row r="40" spans="1:27" ht="12.75">
      <c r="A40" s="7"/>
      <c r="B40" s="7"/>
      <c r="C40" s="6" t="s">
        <v>423</v>
      </c>
      <c r="D40" s="25"/>
      <c r="E40" s="7"/>
      <c r="F40" s="7"/>
      <c r="G40" s="7"/>
      <c r="H40" s="7"/>
      <c r="I40" s="7"/>
      <c r="J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1" t="s">
        <v>170</v>
      </c>
    </row>
    <row r="41" spans="1:27" ht="12.75">
      <c r="A41" s="7"/>
      <c r="B41" s="7"/>
      <c r="C41" s="6" t="s">
        <v>424</v>
      </c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1" t="s">
        <v>171</v>
      </c>
    </row>
    <row r="42" spans="1:27" ht="12.75">
      <c r="A42" s="7"/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11" t="s">
        <v>172</v>
      </c>
    </row>
    <row r="43" spans="1:27" ht="12.75">
      <c r="A43" s="7"/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1" t="s">
        <v>173</v>
      </c>
    </row>
    <row r="44" spans="1:27" ht="12.75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1" t="s">
        <v>174</v>
      </c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</sheetData>
  <sheetProtection sheet="1" objects="1" scenarios="1"/>
  <mergeCells count="20">
    <mergeCell ref="C15:D15"/>
    <mergeCell ref="C16:D16"/>
    <mergeCell ref="C17:D17"/>
    <mergeCell ref="C18:D18"/>
    <mergeCell ref="C19:D19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C10">
      <formula1>$AA$1:$AA$44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A66" sqref="A66:M66"/>
    </sheetView>
  </sheetViews>
  <sheetFormatPr defaultColWidth="11.421875" defaultRowHeight="12.75"/>
  <cols>
    <col min="1" max="1" width="3.00390625" style="32" customWidth="1"/>
    <col min="2" max="2" width="46.57421875" style="94" customWidth="1"/>
    <col min="3" max="13" width="8.140625" style="94" customWidth="1"/>
    <col min="14" max="16384" width="9.140625" style="94" customWidth="1"/>
  </cols>
  <sheetData>
    <row r="1" spans="1:13" s="79" customFormat="1" ht="12.75" thickBot="1">
      <c r="A1" s="46" t="s">
        <v>65</v>
      </c>
      <c r="C1" s="94"/>
      <c r="D1" s="30"/>
      <c r="E1" s="94"/>
      <c r="F1" s="94"/>
      <c r="G1" s="94"/>
      <c r="H1" s="94"/>
      <c r="I1" s="94"/>
      <c r="J1" s="94"/>
      <c r="K1" s="94"/>
      <c r="L1" s="94"/>
      <c r="M1" s="94"/>
    </row>
    <row r="2" spans="1:13" s="79" customFormat="1" ht="12">
      <c r="A2" s="342" t="s">
        <v>72</v>
      </c>
      <c r="B2" s="343" t="s">
        <v>341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5"/>
    </row>
    <row r="3" spans="1:13" s="79" customFormat="1" ht="12">
      <c r="A3" s="335"/>
      <c r="B3" s="341" t="s">
        <v>493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</row>
    <row r="4" spans="1:13" s="79" customFormat="1" ht="12">
      <c r="A4" s="335"/>
      <c r="B4" s="341" t="s">
        <v>492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8"/>
    </row>
    <row r="5" spans="1:13" s="79" customFormat="1" ht="12">
      <c r="A5" s="337"/>
      <c r="B5" s="331" t="s">
        <v>464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</row>
    <row r="6" spans="1:13" s="79" customFormat="1" ht="12">
      <c r="A6" s="334" t="s">
        <v>71</v>
      </c>
      <c r="B6" s="326" t="s">
        <v>38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8"/>
    </row>
    <row r="7" spans="1:13" s="79" customFormat="1" ht="12">
      <c r="A7" s="335"/>
      <c r="B7" s="341" t="s">
        <v>456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8"/>
    </row>
    <row r="8" spans="1:13" s="79" customFormat="1" ht="12">
      <c r="A8" s="335"/>
      <c r="B8" s="341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8"/>
    </row>
    <row r="9" spans="1:13" s="79" customFormat="1" ht="12">
      <c r="A9" s="337"/>
      <c r="B9" s="331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3"/>
    </row>
    <row r="10" spans="1:13" s="79" customFormat="1" ht="12">
      <c r="A10" s="335" t="s">
        <v>70</v>
      </c>
      <c r="B10" s="326" t="s">
        <v>31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8"/>
    </row>
    <row r="11" spans="1:13" s="79" customFormat="1" ht="12">
      <c r="A11" s="335"/>
      <c r="B11" s="341" t="s">
        <v>457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</row>
    <row r="12" spans="1:13" s="79" customFormat="1" ht="12">
      <c r="A12" s="335"/>
      <c r="B12" s="341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13" s="79" customFormat="1" ht="12">
      <c r="A13" s="337"/>
      <c r="B13" s="331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3"/>
    </row>
    <row r="14" spans="1:13" s="79" customFormat="1" ht="12">
      <c r="A14" s="334" t="s">
        <v>74</v>
      </c>
      <c r="B14" s="326" t="s">
        <v>282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</row>
    <row r="15" spans="1:13" s="79" customFormat="1" ht="12">
      <c r="A15" s="335"/>
      <c r="B15" s="341" t="s">
        <v>458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</row>
    <row r="16" spans="1:13" s="79" customFormat="1" ht="12">
      <c r="A16" s="335"/>
      <c r="B16" s="341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8"/>
    </row>
    <row r="17" spans="1:13" s="79" customFormat="1" ht="12">
      <c r="A17" s="337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3"/>
    </row>
    <row r="18" spans="1:13" s="79" customFormat="1" ht="12">
      <c r="A18" s="335" t="s">
        <v>69</v>
      </c>
      <c r="B18" s="326" t="s">
        <v>89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8"/>
    </row>
    <row r="19" spans="1:13" s="79" customFormat="1" ht="12">
      <c r="A19" s="335"/>
      <c r="B19" s="341" t="s">
        <v>494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8"/>
    </row>
    <row r="20" spans="1:13" s="79" customFormat="1" ht="12">
      <c r="A20" s="335"/>
      <c r="B20" s="341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8"/>
    </row>
    <row r="21" spans="1:13" s="79" customFormat="1" ht="12">
      <c r="A21" s="337"/>
      <c r="B21" s="331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3"/>
    </row>
    <row r="22" spans="1:13" s="79" customFormat="1" ht="12">
      <c r="A22" s="334" t="s">
        <v>68</v>
      </c>
      <c r="B22" s="326" t="s">
        <v>279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8"/>
    </row>
    <row r="23" spans="1:13" s="79" customFormat="1" ht="12">
      <c r="A23" s="335"/>
      <c r="B23" s="341" t="s">
        <v>495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</row>
    <row r="24" spans="1:13" s="79" customFormat="1" ht="12">
      <c r="A24" s="335"/>
      <c r="B24" s="341" t="s">
        <v>465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8"/>
    </row>
    <row r="25" spans="1:13" s="79" customFormat="1" ht="12">
      <c r="A25" s="337"/>
      <c r="B25" s="331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3"/>
    </row>
    <row r="26" spans="1:13" s="79" customFormat="1" ht="12">
      <c r="A26" s="335" t="s">
        <v>67</v>
      </c>
      <c r="B26" s="326" t="s">
        <v>284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8"/>
    </row>
    <row r="27" spans="1:13" s="79" customFormat="1" ht="12">
      <c r="A27" s="335"/>
      <c r="B27" s="341" t="s">
        <v>459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8"/>
    </row>
    <row r="28" spans="1:13" s="79" customFormat="1" ht="12">
      <c r="A28" s="335"/>
      <c r="B28" s="341" t="s">
        <v>460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8"/>
    </row>
    <row r="29" spans="1:13" s="79" customFormat="1" ht="12">
      <c r="A29" s="337"/>
      <c r="B29" s="331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3"/>
    </row>
    <row r="30" spans="1:13" s="79" customFormat="1" ht="12">
      <c r="A30" s="338" t="s">
        <v>66</v>
      </c>
      <c r="B30" s="326" t="s">
        <v>287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8"/>
    </row>
    <row r="31" spans="1:13" s="79" customFormat="1" ht="12">
      <c r="A31" s="339"/>
      <c r="B31" s="341" t="s">
        <v>446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8"/>
    </row>
    <row r="32" spans="1:13" s="79" customFormat="1" ht="12">
      <c r="A32" s="339"/>
      <c r="B32" s="341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8"/>
    </row>
    <row r="33" spans="1:13" s="79" customFormat="1" ht="12">
      <c r="A33" s="340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3"/>
    </row>
    <row r="34" spans="1:13" s="79" customFormat="1" ht="12">
      <c r="A34" s="334" t="s">
        <v>280</v>
      </c>
      <c r="B34" s="326" t="s">
        <v>88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8"/>
    </row>
    <row r="35" spans="1:13" s="79" customFormat="1" ht="12">
      <c r="A35" s="335"/>
      <c r="B35" s="341" t="s">
        <v>447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8"/>
    </row>
    <row r="36" spans="1:13" s="79" customFormat="1" ht="12">
      <c r="A36" s="335"/>
      <c r="B36" s="341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8"/>
    </row>
    <row r="37" spans="1:13" s="79" customFormat="1" ht="12">
      <c r="A37" s="337"/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3"/>
    </row>
    <row r="38" spans="1:13" s="160" customFormat="1" ht="13.5" customHeight="1">
      <c r="A38" s="335" t="s">
        <v>281</v>
      </c>
      <c r="B38" s="326" t="s">
        <v>84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.75" customHeight="1">
      <c r="A39" s="335"/>
      <c r="B39" s="341" t="s">
        <v>448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8"/>
    </row>
    <row r="40" spans="1:13" ht="12">
      <c r="A40" s="335"/>
      <c r="B40" s="341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</row>
    <row r="41" spans="1:13" ht="12">
      <c r="A41" s="337"/>
      <c r="B41" s="331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3"/>
    </row>
    <row r="42" spans="1:13" ht="12">
      <c r="A42" s="334" t="s">
        <v>285</v>
      </c>
      <c r="B42" s="326" t="s">
        <v>330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8"/>
    </row>
    <row r="43" spans="1:13" ht="12">
      <c r="A43" s="335"/>
      <c r="B43" s="341" t="s">
        <v>496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8"/>
    </row>
    <row r="44" spans="1:13" ht="13.5" customHeight="1">
      <c r="A44" s="335"/>
      <c r="B44" s="341" t="s">
        <v>449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8"/>
    </row>
    <row r="45" spans="1:13" ht="12">
      <c r="A45" s="337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3"/>
    </row>
    <row r="46" spans="1:13" ht="12.75" customHeight="1">
      <c r="A46" s="334" t="s">
        <v>312</v>
      </c>
      <c r="B46" s="348" t="s">
        <v>314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50"/>
    </row>
    <row r="47" spans="1:13" ht="12">
      <c r="A47" s="335"/>
      <c r="B47" s="341" t="s">
        <v>450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8"/>
    </row>
    <row r="48" spans="1:13" ht="12">
      <c r="A48" s="335"/>
      <c r="B48" s="341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8"/>
    </row>
    <row r="49" spans="1:13" ht="12.75" thickBot="1">
      <c r="A49" s="336"/>
      <c r="B49" s="268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5"/>
    </row>
    <row r="50" spans="1:13" ht="3.75" customHeight="1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1:13" ht="12.75" thickBot="1">
      <c r="A51" s="351" t="s">
        <v>192</v>
      </c>
      <c r="B51" s="351"/>
      <c r="C51" s="64"/>
      <c r="D51" s="64"/>
      <c r="E51" s="64"/>
      <c r="F51" s="152"/>
      <c r="G51" s="152"/>
      <c r="H51" s="152"/>
      <c r="I51" s="152"/>
      <c r="J51" s="152"/>
      <c r="K51" s="152"/>
      <c r="L51" s="152"/>
      <c r="M51" s="152"/>
    </row>
    <row r="52" spans="1:13" ht="12" customHeight="1">
      <c r="A52" s="260" t="s">
        <v>261</v>
      </c>
      <c r="B52" s="262"/>
      <c r="C52" s="321" t="s">
        <v>426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4"/>
    </row>
    <row r="53" spans="1:13" ht="12">
      <c r="A53" s="329" t="s">
        <v>260</v>
      </c>
      <c r="B53" s="330"/>
      <c r="C53" s="331" t="s">
        <v>426</v>
      </c>
      <c r="D53" s="332"/>
      <c r="E53" s="332"/>
      <c r="F53" s="332"/>
      <c r="G53" s="332"/>
      <c r="H53" s="332"/>
      <c r="I53" s="332"/>
      <c r="J53" s="332"/>
      <c r="K53" s="332"/>
      <c r="L53" s="332"/>
      <c r="M53" s="333"/>
    </row>
    <row r="54" spans="1:13" ht="12" customHeight="1">
      <c r="A54" s="329" t="s">
        <v>265</v>
      </c>
      <c r="B54" s="330"/>
      <c r="C54" s="322" t="s">
        <v>426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4"/>
    </row>
    <row r="55" spans="1:13" ht="12.75" customHeight="1">
      <c r="A55" s="329" t="s">
        <v>283</v>
      </c>
      <c r="B55" s="330"/>
      <c r="C55" s="322" t="s">
        <v>426</v>
      </c>
      <c r="D55" s="323"/>
      <c r="E55" s="323"/>
      <c r="F55" s="323"/>
      <c r="G55" s="323"/>
      <c r="H55" s="323"/>
      <c r="I55" s="323"/>
      <c r="J55" s="323"/>
      <c r="K55" s="323"/>
      <c r="L55" s="323"/>
      <c r="M55" s="324"/>
    </row>
    <row r="56" spans="1:13" ht="12" customHeight="1">
      <c r="A56" s="329" t="s">
        <v>313</v>
      </c>
      <c r="B56" s="330"/>
      <c r="C56" s="331" t="s">
        <v>426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3"/>
    </row>
    <row r="57" spans="1:13" ht="12" customHeight="1">
      <c r="A57" s="329" t="s">
        <v>413</v>
      </c>
      <c r="B57" s="330"/>
      <c r="C57" s="322" t="s">
        <v>461</v>
      </c>
      <c r="D57" s="323"/>
      <c r="E57" s="323"/>
      <c r="F57" s="323"/>
      <c r="G57" s="323"/>
      <c r="H57" s="323"/>
      <c r="I57" s="323"/>
      <c r="J57" s="323"/>
      <c r="K57" s="323"/>
      <c r="L57" s="323"/>
      <c r="M57" s="324"/>
    </row>
    <row r="58" spans="1:13" ht="12" customHeight="1">
      <c r="A58" s="329" t="s">
        <v>414</v>
      </c>
      <c r="B58" s="330"/>
      <c r="C58" s="331" t="s">
        <v>461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3"/>
    </row>
    <row r="59" spans="1:13" ht="12" customHeight="1">
      <c r="A59" s="329" t="s">
        <v>286</v>
      </c>
      <c r="B59" s="330"/>
      <c r="C59" s="322" t="s">
        <v>426</v>
      </c>
      <c r="D59" s="323"/>
      <c r="E59" s="323"/>
      <c r="F59" s="323"/>
      <c r="G59" s="323"/>
      <c r="H59" s="323"/>
      <c r="I59" s="323"/>
      <c r="J59" s="323"/>
      <c r="K59" s="323"/>
      <c r="L59" s="323"/>
      <c r="M59" s="324"/>
    </row>
    <row r="60" spans="1:16" ht="12" customHeight="1">
      <c r="A60" s="329" t="s">
        <v>262</v>
      </c>
      <c r="B60" s="330"/>
      <c r="C60" s="322" t="s">
        <v>462</v>
      </c>
      <c r="D60" s="323"/>
      <c r="E60" s="323"/>
      <c r="F60" s="323"/>
      <c r="G60" s="323"/>
      <c r="H60" s="323"/>
      <c r="I60" s="323"/>
      <c r="J60" s="323"/>
      <c r="K60" s="323"/>
      <c r="L60" s="323"/>
      <c r="M60" s="324"/>
      <c r="N60" s="79"/>
      <c r="O60" s="79"/>
      <c r="P60" s="79"/>
    </row>
    <row r="61" spans="1:14" ht="12" customHeight="1">
      <c r="A61" s="329" t="s">
        <v>263</v>
      </c>
      <c r="B61" s="330"/>
      <c r="C61" s="322" t="s">
        <v>463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4"/>
      <c r="N61" s="79"/>
    </row>
    <row r="62" spans="1:13" ht="12.75" customHeight="1">
      <c r="A62" s="329" t="s">
        <v>264</v>
      </c>
      <c r="B62" s="330"/>
      <c r="C62" s="322" t="s">
        <v>463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4"/>
    </row>
    <row r="63" spans="1:13" ht="12.75" customHeight="1" thickBot="1">
      <c r="A63" s="346" t="s">
        <v>315</v>
      </c>
      <c r="B63" s="347"/>
      <c r="C63" s="318" t="s">
        <v>426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20"/>
    </row>
    <row r="64" spans="1:13" ht="12.75" thickBot="1">
      <c r="A64" s="245" t="s">
        <v>251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spans="1:13" ht="12.75" customHeight="1">
      <c r="A65" s="230" t="s">
        <v>498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2"/>
    </row>
    <row r="66" spans="1:13" ht="12">
      <c r="A66" s="226" t="s">
        <v>497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8"/>
    </row>
    <row r="67" spans="1:13" ht="12">
      <c r="A67" s="226" t="s">
        <v>499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8"/>
    </row>
    <row r="68" spans="1:13" ht="12">
      <c r="A68" s="271" t="s">
        <v>483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3"/>
    </row>
    <row r="69" spans="1:13" ht="12">
      <c r="A69" s="271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3"/>
    </row>
    <row r="70" spans="1:13" ht="12.75" thickBot="1">
      <c r="A70" s="223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5"/>
    </row>
    <row r="71" spans="1:5" ht="12">
      <c r="A71" s="70"/>
      <c r="B71" s="70"/>
      <c r="C71" s="70"/>
      <c r="D71" s="70"/>
      <c r="E71" s="70"/>
    </row>
    <row r="72" ht="12">
      <c r="B72" s="94" t="s">
        <v>415</v>
      </c>
    </row>
  </sheetData>
  <sheetProtection/>
  <protectedRanges>
    <protectedRange sqref="A66:B66" name="Bereich1_1_1"/>
    <protectedRange sqref="A55 A51:B54 A57 A56:B56 A59 A58:B58 A60:B65" name="Bereich1_1_1_1"/>
  </protectedRanges>
  <mergeCells count="92">
    <mergeCell ref="A52:B52"/>
    <mergeCell ref="A51:B51"/>
    <mergeCell ref="A62:B62"/>
    <mergeCell ref="A58:B58"/>
    <mergeCell ref="A54:B54"/>
    <mergeCell ref="A53:B53"/>
    <mergeCell ref="A61:B61"/>
    <mergeCell ref="A55:B55"/>
    <mergeCell ref="B46:M46"/>
    <mergeCell ref="B47:M47"/>
    <mergeCell ref="B48:M48"/>
    <mergeCell ref="B49:M49"/>
    <mergeCell ref="C60:M60"/>
    <mergeCell ref="A60:B60"/>
    <mergeCell ref="A59:B59"/>
    <mergeCell ref="A57:B57"/>
    <mergeCell ref="A69:M69"/>
    <mergeCell ref="A70:M70"/>
    <mergeCell ref="C63:M63"/>
    <mergeCell ref="C61:M61"/>
    <mergeCell ref="A63:B63"/>
    <mergeCell ref="A64:M64"/>
    <mergeCell ref="A66:M66"/>
    <mergeCell ref="A67:M67"/>
    <mergeCell ref="A68:M68"/>
    <mergeCell ref="B2:M2"/>
    <mergeCell ref="B6:M6"/>
    <mergeCell ref="B10:M10"/>
    <mergeCell ref="B7:M7"/>
    <mergeCell ref="B5:M5"/>
    <mergeCell ref="B4:M4"/>
    <mergeCell ref="B3:M3"/>
    <mergeCell ref="B9:M9"/>
    <mergeCell ref="B8:M8"/>
    <mergeCell ref="B20:M20"/>
    <mergeCell ref="B19:M19"/>
    <mergeCell ref="B13:M13"/>
    <mergeCell ref="B18:M18"/>
    <mergeCell ref="B14:M14"/>
    <mergeCell ref="B15:M15"/>
    <mergeCell ref="B16:M16"/>
    <mergeCell ref="B17:M17"/>
    <mergeCell ref="B11:M11"/>
    <mergeCell ref="B26:M26"/>
    <mergeCell ref="B36:M36"/>
    <mergeCell ref="B35:M35"/>
    <mergeCell ref="B29:M29"/>
    <mergeCell ref="B12:M12"/>
    <mergeCell ref="B28:M28"/>
    <mergeCell ref="B27:M27"/>
    <mergeCell ref="B34:M34"/>
    <mergeCell ref="B21:M21"/>
    <mergeCell ref="A2:A5"/>
    <mergeCell ref="A6:A9"/>
    <mergeCell ref="A10:A13"/>
    <mergeCell ref="A18:A21"/>
    <mergeCell ref="A14:A17"/>
    <mergeCell ref="A42:A45"/>
    <mergeCell ref="A34:A37"/>
    <mergeCell ref="B45:M45"/>
    <mergeCell ref="B44:M44"/>
    <mergeCell ref="B43:M43"/>
    <mergeCell ref="B41:M41"/>
    <mergeCell ref="B42:M42"/>
    <mergeCell ref="B40:M40"/>
    <mergeCell ref="B39:M39"/>
    <mergeCell ref="B37:M37"/>
    <mergeCell ref="A22:A25"/>
    <mergeCell ref="B22:M22"/>
    <mergeCell ref="B23:M23"/>
    <mergeCell ref="B24:M24"/>
    <mergeCell ref="B25:M25"/>
    <mergeCell ref="A26:A29"/>
    <mergeCell ref="A65:M65"/>
    <mergeCell ref="C62:M62"/>
    <mergeCell ref="C53:M53"/>
    <mergeCell ref="A30:A33"/>
    <mergeCell ref="B33:M33"/>
    <mergeCell ref="B32:M32"/>
    <mergeCell ref="B31:M31"/>
    <mergeCell ref="B30:M30"/>
    <mergeCell ref="A38:A41"/>
    <mergeCell ref="B38:M38"/>
    <mergeCell ref="C55:M55"/>
    <mergeCell ref="C57:M57"/>
    <mergeCell ref="C59:M59"/>
    <mergeCell ref="C52:M52"/>
    <mergeCell ref="C54:M54"/>
    <mergeCell ref="A56:B56"/>
    <mergeCell ref="C56:M56"/>
    <mergeCell ref="C58:M58"/>
    <mergeCell ref="A46:A49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2" r:id="rId1"/>
  <rowBreaks count="1" manualBreakCount="1">
    <brk id="49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85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4" customWidth="1"/>
    <col min="2" max="2" width="11.57421875" style="58" customWidth="1"/>
    <col min="3" max="3" width="35.57421875" style="51" customWidth="1"/>
    <col min="4" max="4" width="14.140625" style="51" customWidth="1"/>
    <col min="5" max="5" width="37.8515625" style="5" customWidth="1"/>
    <col min="6" max="6" width="23.8515625" style="5" customWidth="1"/>
    <col min="7" max="7" width="28.57421875" style="4" customWidth="1"/>
    <col min="8" max="8" width="10.28125" style="51" bestFit="1" customWidth="1"/>
    <col min="9" max="9" width="57.28125" style="5" bestFit="1" customWidth="1"/>
    <col min="10" max="16384" width="9.140625" style="4" customWidth="1"/>
  </cols>
  <sheetData>
    <row r="1" spans="2:5" ht="12">
      <c r="B1" s="55" t="s">
        <v>305</v>
      </c>
      <c r="C1" s="54"/>
      <c r="E1" s="1"/>
    </row>
    <row r="2" spans="2:5" ht="12.75" thickBot="1">
      <c r="B2" s="56"/>
      <c r="C2" s="54"/>
      <c r="D2" s="54"/>
      <c r="E2" s="1"/>
    </row>
    <row r="3" spans="2:3" s="51" customFormat="1" ht="20.25" customHeight="1">
      <c r="B3" s="65" t="s">
        <v>306</v>
      </c>
      <c r="C3" s="66" t="s">
        <v>307</v>
      </c>
    </row>
    <row r="4" spans="2:9" ht="12">
      <c r="B4" s="59" t="s">
        <v>297</v>
      </c>
      <c r="C4" s="57" t="s">
        <v>354</v>
      </c>
      <c r="E4" s="4"/>
      <c r="F4" s="4"/>
      <c r="H4" s="4"/>
      <c r="I4" s="4"/>
    </row>
    <row r="5" spans="2:9" ht="13.5">
      <c r="B5" s="59" t="s">
        <v>417</v>
      </c>
      <c r="C5" s="57" t="s">
        <v>416</v>
      </c>
      <c r="D5" s="4"/>
      <c r="E5" s="4"/>
      <c r="F5" s="4"/>
      <c r="H5" s="4"/>
      <c r="I5" s="4"/>
    </row>
    <row r="6" spans="2:9" ht="12">
      <c r="B6" s="59" t="s">
        <v>304</v>
      </c>
      <c r="C6" s="57" t="s">
        <v>356</v>
      </c>
      <c r="F6" s="4"/>
      <c r="H6" s="4"/>
      <c r="I6" s="4"/>
    </row>
    <row r="7" spans="2:9" ht="13.5">
      <c r="B7" s="59" t="s">
        <v>296</v>
      </c>
      <c r="C7" s="57" t="s">
        <v>343</v>
      </c>
      <c r="D7" s="4"/>
      <c r="E7" s="4"/>
      <c r="F7" s="4"/>
      <c r="H7" s="4"/>
      <c r="I7" s="4"/>
    </row>
    <row r="8" spans="2:9" ht="12">
      <c r="B8" s="59" t="s">
        <v>345</v>
      </c>
      <c r="C8" s="57" t="s">
        <v>353</v>
      </c>
      <c r="D8" s="4"/>
      <c r="E8" s="4"/>
      <c r="F8" s="4"/>
      <c r="H8" s="4"/>
      <c r="I8" s="4"/>
    </row>
    <row r="9" spans="2:3" ht="12">
      <c r="B9" s="59" t="s">
        <v>346</v>
      </c>
      <c r="C9" s="57" t="s">
        <v>309</v>
      </c>
    </row>
    <row r="10" spans="2:9" ht="13.5">
      <c r="B10" s="59" t="s">
        <v>419</v>
      </c>
      <c r="C10" s="57" t="s">
        <v>418</v>
      </c>
      <c r="D10" s="4"/>
      <c r="E10" s="4"/>
      <c r="F10" s="4"/>
      <c r="H10" s="4"/>
      <c r="I10" s="4"/>
    </row>
    <row r="11" spans="2:9" ht="13.5">
      <c r="B11" s="59" t="s">
        <v>298</v>
      </c>
      <c r="C11" s="57" t="s">
        <v>355</v>
      </c>
      <c r="D11" s="4"/>
      <c r="E11" s="4"/>
      <c r="F11" s="4"/>
      <c r="H11" s="4"/>
      <c r="I11" s="4"/>
    </row>
    <row r="12" spans="2:9" ht="13.5">
      <c r="B12" s="59" t="s">
        <v>295</v>
      </c>
      <c r="C12" s="57" t="s">
        <v>344</v>
      </c>
      <c r="D12" s="4"/>
      <c r="E12" s="4"/>
      <c r="F12" s="4"/>
      <c r="H12" s="4"/>
      <c r="I12" s="4"/>
    </row>
    <row r="13" spans="2:9" ht="12">
      <c r="B13" s="59" t="s">
        <v>292</v>
      </c>
      <c r="C13" s="57" t="s">
        <v>350</v>
      </c>
      <c r="D13" s="4"/>
      <c r="E13" s="4"/>
      <c r="F13" s="4"/>
      <c r="H13" s="4"/>
      <c r="I13" s="4"/>
    </row>
    <row r="14" spans="2:9" ht="12">
      <c r="B14" s="59" t="s">
        <v>291</v>
      </c>
      <c r="C14" s="57" t="s">
        <v>351</v>
      </c>
      <c r="D14" s="4"/>
      <c r="E14" s="51"/>
      <c r="H14" s="4"/>
      <c r="I14" s="4"/>
    </row>
    <row r="15" spans="2:3" ht="12">
      <c r="B15" s="59" t="s">
        <v>293</v>
      </c>
      <c r="C15" s="57" t="s">
        <v>352</v>
      </c>
    </row>
    <row r="16" spans="2:3" ht="12">
      <c r="B16" s="59" t="s">
        <v>303</v>
      </c>
      <c r="C16" s="57" t="s">
        <v>35</v>
      </c>
    </row>
    <row r="17" spans="2:3" ht="12">
      <c r="B17" s="59" t="s">
        <v>299</v>
      </c>
      <c r="C17" s="57" t="s">
        <v>357</v>
      </c>
    </row>
    <row r="18" spans="2:3" ht="12">
      <c r="B18" s="59" t="s">
        <v>301</v>
      </c>
      <c r="C18" s="57" t="s">
        <v>359</v>
      </c>
    </row>
    <row r="19" spans="2:3" ht="12">
      <c r="B19" s="59" t="s">
        <v>300</v>
      </c>
      <c r="C19" s="57" t="s">
        <v>358</v>
      </c>
    </row>
    <row r="20" spans="2:3" ht="13.5">
      <c r="B20" s="59" t="s">
        <v>421</v>
      </c>
      <c r="C20" s="57" t="s">
        <v>420</v>
      </c>
    </row>
    <row r="21" spans="2:3" ht="13.5">
      <c r="B21" s="59" t="s">
        <v>294</v>
      </c>
      <c r="C21" s="57" t="s">
        <v>342</v>
      </c>
    </row>
    <row r="22" spans="2:3" ht="12">
      <c r="B22" s="59" t="s">
        <v>289</v>
      </c>
      <c r="C22" s="57" t="s">
        <v>347</v>
      </c>
    </row>
    <row r="23" spans="2:3" ht="12">
      <c r="B23" s="59" t="s">
        <v>288</v>
      </c>
      <c r="C23" s="57" t="s">
        <v>348</v>
      </c>
    </row>
    <row r="24" spans="2:3" ht="12.75" thickBot="1">
      <c r="B24" s="60" t="s">
        <v>290</v>
      </c>
      <c r="C24" s="61" t="s">
        <v>349</v>
      </c>
    </row>
    <row r="47" ht="12">
      <c r="D47" s="4"/>
    </row>
    <row r="48" ht="12">
      <c r="D48" s="4"/>
    </row>
    <row r="49" ht="12">
      <c r="D49" s="4"/>
    </row>
    <row r="50" ht="12">
      <c r="D50" s="4"/>
    </row>
    <row r="51" ht="12">
      <c r="D51" s="4"/>
    </row>
    <row r="52" ht="12">
      <c r="D52" s="4"/>
    </row>
    <row r="53" ht="12">
      <c r="D53" s="4"/>
    </row>
    <row r="54" ht="12">
      <c r="D54" s="4"/>
    </row>
    <row r="55" ht="12">
      <c r="D55" s="4"/>
    </row>
    <row r="56" ht="12">
      <c r="D56" s="4"/>
    </row>
    <row r="57" ht="12">
      <c r="D57" s="4"/>
    </row>
    <row r="58" ht="12">
      <c r="D58" s="4"/>
    </row>
    <row r="59" ht="12">
      <c r="D59" s="4"/>
    </row>
    <row r="60" ht="12">
      <c r="D60" s="4"/>
    </row>
    <row r="61" ht="12">
      <c r="D61" s="4"/>
    </row>
    <row r="62" ht="12">
      <c r="D62" s="4"/>
    </row>
    <row r="63" ht="12">
      <c r="D63" s="4"/>
    </row>
    <row r="64" ht="12">
      <c r="D64" s="4"/>
    </row>
    <row r="65" ht="12">
      <c r="D65" s="4"/>
    </row>
    <row r="66" ht="12">
      <c r="D66" s="4"/>
    </row>
    <row r="67" ht="12">
      <c r="D67" s="4"/>
    </row>
    <row r="68" ht="12">
      <c r="D68" s="4"/>
    </row>
    <row r="69" ht="12">
      <c r="D69" s="4"/>
    </row>
    <row r="70" ht="12">
      <c r="D70" s="4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ht="12">
      <c r="D81" s="4"/>
    </row>
    <row r="82" ht="12">
      <c r="D82" s="4"/>
    </row>
    <row r="83" ht="12">
      <c r="D83" s="4"/>
    </row>
    <row r="84" ht="12">
      <c r="D84" s="4"/>
    </row>
    <row r="85" ht="12">
      <c r="D85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1" sqref="B21"/>
    </sheetView>
  </sheetViews>
  <sheetFormatPr defaultColWidth="11.421875" defaultRowHeight="12.75"/>
  <cols>
    <col min="1" max="1" width="9.140625" style="8" customWidth="1"/>
    <col min="2" max="2" width="69.140625" style="8" customWidth="1"/>
    <col min="3" max="16384" width="9.140625" style="8" customWidth="1"/>
  </cols>
  <sheetData>
    <row r="1" ht="12.75">
      <c r="A1" s="15" t="s">
        <v>176</v>
      </c>
    </row>
    <row r="2" ht="12.75">
      <c r="A2" s="27" t="s">
        <v>177</v>
      </c>
    </row>
    <row r="3" spans="1:2" ht="12.75">
      <c r="A3" s="28" t="s">
        <v>178</v>
      </c>
      <c r="B3" s="8" t="s">
        <v>316</v>
      </c>
    </row>
    <row r="4" spans="1:2" ht="12.75">
      <c r="A4" s="28" t="s">
        <v>179</v>
      </c>
      <c r="B4" s="8" t="s">
        <v>272</v>
      </c>
    </row>
    <row r="5" spans="1:2" ht="12.75">
      <c r="A5" s="28" t="s">
        <v>180</v>
      </c>
      <c r="B5" s="8" t="s">
        <v>322</v>
      </c>
    </row>
    <row r="6" spans="1:2" ht="12.75">
      <c r="A6" s="28" t="s">
        <v>181</v>
      </c>
      <c r="B6" s="8" t="s">
        <v>187</v>
      </c>
    </row>
    <row r="7" spans="1:2" ht="12.75">
      <c r="A7" s="28" t="s">
        <v>182</v>
      </c>
      <c r="B7" s="8" t="s">
        <v>188</v>
      </c>
    </row>
    <row r="8" spans="1:2" ht="12.75">
      <c r="A8" s="28" t="s">
        <v>183</v>
      </c>
      <c r="B8" s="8" t="s">
        <v>186</v>
      </c>
    </row>
    <row r="9" spans="1:2" ht="12.75">
      <c r="A9" s="28" t="s">
        <v>184</v>
      </c>
      <c r="B9" s="8" t="s">
        <v>189</v>
      </c>
    </row>
    <row r="10" spans="1:2" ht="12.75">
      <c r="A10" s="28" t="s">
        <v>185</v>
      </c>
      <c r="B10" s="8" t="s">
        <v>65</v>
      </c>
    </row>
    <row r="11" ht="12.75">
      <c r="A11" s="28"/>
    </row>
    <row r="12" ht="12.75">
      <c r="A12" s="169" t="s">
        <v>317</v>
      </c>
    </row>
    <row r="13" spans="1:2" ht="12.75">
      <c r="A13" s="28" t="s">
        <v>308</v>
      </c>
      <c r="B13" s="210" t="s">
        <v>422</v>
      </c>
    </row>
    <row r="14" spans="1:2" ht="12.75">
      <c r="A14" s="44"/>
      <c r="B14" s="210"/>
    </row>
  </sheetData>
  <sheetProtection sheet="1" objects="1" scenarios="1"/>
  <mergeCells count="1">
    <mergeCell ref="B13:B14"/>
  </mergeCells>
  <hyperlinks>
    <hyperlink ref="A4" location="'F2'!A1" display="F2"/>
    <hyperlink ref="A5" location="'F3'!A1" display="F3"/>
    <hyperlink ref="A6" location="'F4'!A1" display="F4"/>
    <hyperlink ref="A7" location="'F5'!A1" display="F5"/>
    <hyperlink ref="A8" location="'F6'!A1" display="F6"/>
    <hyperlink ref="A9" location="'F7'!A1" display="F7"/>
    <hyperlink ref="A3" location="'F1'!A1" display="F1"/>
    <hyperlink ref="A10" location="'F8'!A1" display="F8"/>
    <hyperlink ref="A13" location="Codes!A1" display="Codes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C52" sqref="C52"/>
    </sheetView>
  </sheetViews>
  <sheetFormatPr defaultColWidth="11.421875" defaultRowHeight="12.75"/>
  <cols>
    <col min="1" max="1" width="7.57421875" style="82" customWidth="1"/>
    <col min="2" max="2" width="34.421875" style="79" customWidth="1"/>
    <col min="3" max="3" width="8.7109375" style="79" customWidth="1"/>
    <col min="4" max="5" width="8.421875" style="79" customWidth="1"/>
    <col min="6" max="6" width="7.57421875" style="79" customWidth="1"/>
    <col min="7" max="8" width="8.421875" style="79" customWidth="1"/>
    <col min="9" max="9" width="14.7109375" style="79" customWidth="1"/>
    <col min="10" max="10" width="4.7109375" style="79" customWidth="1"/>
    <col min="11" max="16384" width="19.7109375" style="79" customWidth="1"/>
  </cols>
  <sheetData>
    <row r="1" spans="1:8" ht="13.5" customHeight="1">
      <c r="A1" s="201" t="s">
        <v>318</v>
      </c>
      <c r="B1" s="201"/>
      <c r="C1" s="201"/>
      <c r="D1" s="201"/>
      <c r="E1" s="72"/>
      <c r="F1" s="29"/>
      <c r="G1" s="229"/>
      <c r="H1" s="229"/>
    </row>
    <row r="2" spans="1:8" ht="3.75" customHeight="1" thickBot="1">
      <c r="A2" s="2"/>
      <c r="B2" s="3"/>
      <c r="C2" s="72"/>
      <c r="D2" s="72"/>
      <c r="E2" s="72"/>
      <c r="F2" s="72"/>
      <c r="G2" s="72"/>
      <c r="H2" s="72"/>
    </row>
    <row r="3" spans="1:8" ht="12.75" customHeight="1" thickBot="1">
      <c r="A3" s="29" t="s">
        <v>132</v>
      </c>
      <c r="B3" s="236" t="str">
        <f>General!C10</f>
        <v>Bulgaria</v>
      </c>
      <c r="C3" s="236"/>
      <c r="E3" s="80" t="s">
        <v>8</v>
      </c>
      <c r="F3" s="81"/>
      <c r="G3" s="194">
        <v>2005</v>
      </c>
      <c r="H3" s="195"/>
    </row>
    <row r="4" ht="5.25" customHeight="1" thickBot="1">
      <c r="B4" s="83"/>
    </row>
    <row r="5" spans="1:8" ht="12" customHeight="1">
      <c r="A5" s="211" t="s">
        <v>190</v>
      </c>
      <c r="B5" s="233" t="s">
        <v>5</v>
      </c>
      <c r="C5" s="233" t="s">
        <v>0</v>
      </c>
      <c r="D5" s="233"/>
      <c r="E5" s="233"/>
      <c r="F5" s="233" t="s">
        <v>7</v>
      </c>
      <c r="G5" s="233"/>
      <c r="H5" s="234"/>
    </row>
    <row r="6" spans="1:8" ht="40.5" customHeight="1">
      <c r="A6" s="200"/>
      <c r="B6" s="235"/>
      <c r="C6" s="86" t="s">
        <v>11</v>
      </c>
      <c r="D6" s="86" t="s">
        <v>55</v>
      </c>
      <c r="E6" s="86" t="s">
        <v>83</v>
      </c>
      <c r="F6" s="86" t="s">
        <v>3</v>
      </c>
      <c r="G6" s="86" t="s">
        <v>55</v>
      </c>
      <c r="H6" s="87" t="s">
        <v>82</v>
      </c>
    </row>
    <row r="7" spans="1:8" ht="12">
      <c r="A7" s="200"/>
      <c r="B7" s="88"/>
      <c r="C7" s="89" t="s">
        <v>288</v>
      </c>
      <c r="D7" s="90" t="s">
        <v>289</v>
      </c>
      <c r="E7" s="90" t="s">
        <v>290</v>
      </c>
      <c r="F7" s="89" t="s">
        <v>291</v>
      </c>
      <c r="G7" s="90" t="s">
        <v>292</v>
      </c>
      <c r="H7" s="91" t="s">
        <v>293</v>
      </c>
    </row>
    <row r="8" spans="1:8" s="94" customFormat="1" ht="12">
      <c r="A8" s="92">
        <v>1</v>
      </c>
      <c r="B8" s="93" t="s">
        <v>54</v>
      </c>
      <c r="C8" s="74">
        <v>3678</v>
      </c>
      <c r="D8" s="74">
        <v>3655</v>
      </c>
      <c r="E8" s="74">
        <v>2565</v>
      </c>
      <c r="F8" s="74">
        <v>3678</v>
      </c>
      <c r="G8" s="74">
        <v>3655</v>
      </c>
      <c r="H8" s="74">
        <v>2565</v>
      </c>
    </row>
    <row r="9" spans="1:8" s="94" customFormat="1" ht="12">
      <c r="A9" s="95" t="s">
        <v>267</v>
      </c>
      <c r="B9" s="96" t="s">
        <v>47</v>
      </c>
      <c r="C9" s="75">
        <v>402</v>
      </c>
      <c r="D9" s="75">
        <v>402</v>
      </c>
      <c r="E9" s="75">
        <v>317</v>
      </c>
      <c r="F9" s="75">
        <v>402</v>
      </c>
      <c r="G9" s="75">
        <v>402</v>
      </c>
      <c r="H9" s="75">
        <v>317</v>
      </c>
    </row>
    <row r="10" spans="1:16" s="99" customFormat="1" ht="12">
      <c r="A10" s="97" t="s">
        <v>275</v>
      </c>
      <c r="B10" s="98" t="s">
        <v>49</v>
      </c>
      <c r="C10" s="75">
        <v>374</v>
      </c>
      <c r="D10" s="75">
        <v>374</v>
      </c>
      <c r="E10" s="75">
        <v>305</v>
      </c>
      <c r="F10" s="75">
        <v>374</v>
      </c>
      <c r="G10" s="75">
        <v>374</v>
      </c>
      <c r="H10" s="75">
        <v>305</v>
      </c>
      <c r="I10" s="79"/>
      <c r="J10" s="79"/>
      <c r="K10" s="79"/>
      <c r="L10" s="79"/>
      <c r="M10" s="79"/>
      <c r="N10" s="79"/>
      <c r="O10" s="79"/>
      <c r="P10" s="79"/>
    </row>
    <row r="11" spans="1:16" s="99" customFormat="1" ht="12">
      <c r="A11" s="97" t="s">
        <v>12</v>
      </c>
      <c r="B11" s="98" t="s">
        <v>404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9"/>
      <c r="J11" s="79"/>
      <c r="K11" s="79"/>
      <c r="L11" s="79"/>
      <c r="M11" s="79"/>
      <c r="N11" s="79"/>
      <c r="O11" s="79"/>
      <c r="P11" s="79"/>
    </row>
    <row r="12" spans="1:16" s="99" customFormat="1" ht="12">
      <c r="A12" s="95" t="s">
        <v>13</v>
      </c>
      <c r="B12" s="98" t="s">
        <v>50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9"/>
      <c r="J12" s="79"/>
      <c r="K12" s="79"/>
      <c r="L12" s="79"/>
      <c r="M12" s="79"/>
      <c r="N12" s="79"/>
      <c r="O12" s="79"/>
      <c r="P12" s="79"/>
    </row>
    <row r="13" spans="1:16" s="99" customFormat="1" ht="12">
      <c r="A13" s="97" t="s">
        <v>405</v>
      </c>
      <c r="B13" s="98" t="s">
        <v>273</v>
      </c>
      <c r="C13" s="75">
        <v>28</v>
      </c>
      <c r="D13" s="75">
        <v>28</v>
      </c>
      <c r="E13" s="75">
        <v>12</v>
      </c>
      <c r="F13" s="75">
        <v>28</v>
      </c>
      <c r="G13" s="75">
        <v>28</v>
      </c>
      <c r="H13" s="75">
        <v>12</v>
      </c>
      <c r="I13" s="79"/>
      <c r="J13" s="79"/>
      <c r="K13" s="79"/>
      <c r="L13" s="79"/>
      <c r="M13" s="79"/>
      <c r="N13" s="79"/>
      <c r="O13" s="79"/>
      <c r="P13" s="79"/>
    </row>
    <row r="14" spans="1:16" s="99" customFormat="1" ht="12">
      <c r="A14" s="100" t="s">
        <v>406</v>
      </c>
      <c r="B14" s="101" t="s">
        <v>274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9"/>
      <c r="J14" s="79"/>
      <c r="K14" s="79"/>
      <c r="L14" s="79"/>
      <c r="M14" s="79"/>
      <c r="N14" s="79"/>
      <c r="O14" s="79"/>
      <c r="P14" s="79"/>
    </row>
    <row r="15" spans="1:16" s="99" customFormat="1" ht="12">
      <c r="A15" s="100" t="s">
        <v>407</v>
      </c>
      <c r="B15" s="101" t="s">
        <v>336</v>
      </c>
      <c r="C15" s="75">
        <v>19</v>
      </c>
      <c r="D15" s="75">
        <v>19</v>
      </c>
      <c r="E15" s="75">
        <v>6</v>
      </c>
      <c r="F15" s="75">
        <v>19</v>
      </c>
      <c r="G15" s="75">
        <v>19</v>
      </c>
      <c r="H15" s="75">
        <v>6</v>
      </c>
      <c r="I15" s="79"/>
      <c r="J15" s="79"/>
      <c r="K15" s="79"/>
      <c r="L15" s="79"/>
      <c r="M15" s="79"/>
      <c r="N15" s="79"/>
      <c r="O15" s="79"/>
      <c r="P15" s="79"/>
    </row>
    <row r="16" spans="1:16" s="99" customFormat="1" ht="12">
      <c r="A16" s="95" t="s">
        <v>408</v>
      </c>
      <c r="B16" s="101" t="s">
        <v>410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9"/>
      <c r="J16" s="79"/>
      <c r="K16" s="79"/>
      <c r="L16" s="79"/>
      <c r="M16" s="79"/>
      <c r="N16" s="79"/>
      <c r="O16" s="79"/>
      <c r="P16" s="79"/>
    </row>
    <row r="17" spans="1:16" s="99" customFormat="1" ht="12">
      <c r="A17" s="100" t="s">
        <v>409</v>
      </c>
      <c r="B17" s="101" t="s">
        <v>411</v>
      </c>
      <c r="C17" s="75">
        <v>9</v>
      </c>
      <c r="D17" s="75">
        <v>9</v>
      </c>
      <c r="E17" s="75">
        <v>6</v>
      </c>
      <c r="F17" s="75">
        <v>9</v>
      </c>
      <c r="G17" s="75">
        <v>9</v>
      </c>
      <c r="H17" s="75">
        <v>6</v>
      </c>
      <c r="I17" s="79"/>
      <c r="J17" s="79"/>
      <c r="K17" s="79"/>
      <c r="L17" s="79"/>
      <c r="M17" s="79"/>
      <c r="N17" s="79"/>
      <c r="O17" s="79"/>
      <c r="P17" s="79"/>
    </row>
    <row r="18" spans="1:16" s="99" customFormat="1" ht="12">
      <c r="A18" s="102" t="s">
        <v>331</v>
      </c>
      <c r="B18" s="96" t="s">
        <v>48</v>
      </c>
      <c r="C18" s="75">
        <v>3276</v>
      </c>
      <c r="D18" s="75">
        <v>3253</v>
      </c>
      <c r="E18" s="75">
        <v>2248</v>
      </c>
      <c r="F18" s="75">
        <v>3276</v>
      </c>
      <c r="G18" s="75">
        <v>3253</v>
      </c>
      <c r="H18" s="75">
        <v>2248</v>
      </c>
      <c r="I18" s="79"/>
      <c r="J18" s="79"/>
      <c r="K18" s="79"/>
      <c r="L18" s="79"/>
      <c r="M18" s="79"/>
      <c r="N18" s="79"/>
      <c r="O18" s="79"/>
      <c r="P18" s="79"/>
    </row>
    <row r="19" spans="1:16" s="99" customFormat="1" ht="12">
      <c r="A19" s="100" t="s">
        <v>332</v>
      </c>
      <c r="B19" s="98" t="s">
        <v>311</v>
      </c>
      <c r="C19" s="75">
        <v>2844</v>
      </c>
      <c r="D19" s="75">
        <v>2821</v>
      </c>
      <c r="E19" s="75">
        <v>1918</v>
      </c>
      <c r="F19" s="75">
        <v>2844</v>
      </c>
      <c r="G19" s="75">
        <v>2821</v>
      </c>
      <c r="H19" s="75">
        <v>1918</v>
      </c>
      <c r="I19" s="79"/>
      <c r="J19" s="79"/>
      <c r="K19" s="79"/>
      <c r="L19" s="79"/>
      <c r="M19" s="79"/>
      <c r="N19" s="79"/>
      <c r="O19" s="79"/>
      <c r="P19" s="79"/>
    </row>
    <row r="20" spans="1:16" s="99" customFormat="1" ht="12">
      <c r="A20" s="100" t="s">
        <v>333</v>
      </c>
      <c r="B20" s="98" t="s">
        <v>29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9"/>
      <c r="J20" s="79"/>
      <c r="K20" s="79"/>
      <c r="L20" s="79"/>
      <c r="M20" s="79"/>
      <c r="N20" s="79"/>
      <c r="O20" s="79"/>
      <c r="P20" s="79"/>
    </row>
    <row r="21" spans="1:16" s="94" customFormat="1" ht="12">
      <c r="A21" s="100" t="s">
        <v>334</v>
      </c>
      <c r="B21" s="98" t="s">
        <v>30</v>
      </c>
      <c r="C21" s="75">
        <v>432</v>
      </c>
      <c r="D21" s="75">
        <v>432</v>
      </c>
      <c r="E21" s="75">
        <v>330</v>
      </c>
      <c r="F21" s="75">
        <v>432</v>
      </c>
      <c r="G21" s="75">
        <v>432</v>
      </c>
      <c r="H21" s="75">
        <v>330</v>
      </c>
      <c r="I21" s="79"/>
      <c r="J21" s="79"/>
      <c r="K21" s="176"/>
      <c r="L21" s="79"/>
      <c r="M21" s="79"/>
      <c r="N21" s="79"/>
      <c r="O21" s="79"/>
      <c r="P21" s="79"/>
    </row>
    <row r="22" spans="1:8" s="94" customFormat="1" ht="12.75" thickBot="1">
      <c r="A22" s="103" t="s">
        <v>335</v>
      </c>
      <c r="B22" s="104" t="s">
        <v>53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</row>
    <row r="23" spans="1:8" s="94" customFormat="1" ht="12.75" thickBot="1">
      <c r="A23" s="239" t="s">
        <v>337</v>
      </c>
      <c r="B23" s="239"/>
      <c r="C23" s="31"/>
      <c r="D23" s="31"/>
      <c r="E23" s="31"/>
      <c r="F23" s="31"/>
      <c r="G23" s="31"/>
      <c r="H23" s="30"/>
    </row>
    <row r="24" spans="1:8" s="94" customFormat="1" ht="12">
      <c r="A24" s="191" t="s">
        <v>338</v>
      </c>
      <c r="B24" s="192"/>
      <c r="C24" s="199" t="s">
        <v>434</v>
      </c>
      <c r="D24" s="199"/>
      <c r="E24" s="199"/>
      <c r="F24" s="199"/>
      <c r="G24" s="199"/>
      <c r="H24" s="190"/>
    </row>
    <row r="25" spans="1:8" s="94" customFormat="1" ht="12">
      <c r="A25" s="193" t="s">
        <v>339</v>
      </c>
      <c r="B25" s="187"/>
      <c r="C25" s="197"/>
      <c r="D25" s="197"/>
      <c r="E25" s="197"/>
      <c r="F25" s="197"/>
      <c r="G25" s="197"/>
      <c r="H25" s="198"/>
    </row>
    <row r="26" spans="1:8" s="94" customFormat="1" ht="12">
      <c r="A26" s="215" t="s">
        <v>340</v>
      </c>
      <c r="B26" s="216"/>
      <c r="C26" s="197"/>
      <c r="D26" s="197"/>
      <c r="E26" s="197"/>
      <c r="F26" s="197"/>
      <c r="G26" s="197"/>
      <c r="H26" s="198"/>
    </row>
    <row r="27" spans="1:8" s="94" customFormat="1" ht="12">
      <c r="A27" s="193" t="s">
        <v>229</v>
      </c>
      <c r="B27" s="187"/>
      <c r="C27" s="197"/>
      <c r="D27" s="197"/>
      <c r="E27" s="197"/>
      <c r="F27" s="197"/>
      <c r="G27" s="197"/>
      <c r="H27" s="198"/>
    </row>
    <row r="28" spans="1:8" s="94" customFormat="1" ht="12">
      <c r="A28" s="193" t="s">
        <v>230</v>
      </c>
      <c r="B28" s="187"/>
      <c r="C28" s="197"/>
      <c r="D28" s="197"/>
      <c r="E28" s="197"/>
      <c r="F28" s="197"/>
      <c r="G28" s="197"/>
      <c r="H28" s="198"/>
    </row>
    <row r="29" spans="1:8" s="94" customFormat="1" ht="12.75" thickBot="1">
      <c r="A29" s="217" t="s">
        <v>231</v>
      </c>
      <c r="B29" s="218"/>
      <c r="C29" s="241"/>
      <c r="D29" s="241"/>
      <c r="E29" s="241"/>
      <c r="F29" s="241"/>
      <c r="G29" s="241"/>
      <c r="H29" s="242"/>
    </row>
    <row r="30" spans="1:8" s="94" customFormat="1" ht="12.75" customHeight="1" thickBot="1">
      <c r="A30" s="245" t="s">
        <v>194</v>
      </c>
      <c r="B30" s="245"/>
      <c r="C30" s="29"/>
      <c r="D30" s="29"/>
      <c r="E30" s="32"/>
      <c r="F30" s="32"/>
      <c r="G30" s="32"/>
      <c r="H30" s="30"/>
    </row>
    <row r="31" spans="1:6" s="94" customFormat="1" ht="12.75" customHeight="1" thickBot="1">
      <c r="A31" s="243" t="s">
        <v>235</v>
      </c>
      <c r="B31" s="244"/>
      <c r="C31" s="188" t="s">
        <v>480</v>
      </c>
      <c r="D31" s="189"/>
      <c r="E31" s="189"/>
      <c r="F31" s="212"/>
    </row>
    <row r="32" spans="1:8" s="94" customFormat="1" ht="12.75" customHeight="1">
      <c r="A32" s="240" t="s">
        <v>195</v>
      </c>
      <c r="B32" s="240"/>
      <c r="C32" s="31"/>
      <c r="D32" s="31"/>
      <c r="E32" s="31"/>
      <c r="F32" s="31"/>
      <c r="G32" s="31"/>
      <c r="H32" s="30"/>
    </row>
    <row r="33" spans="1:8" s="94" customFormat="1" ht="12.75" customHeight="1" thickBot="1">
      <c r="A33" s="52" t="s">
        <v>196</v>
      </c>
      <c r="B33" s="52"/>
      <c r="C33" s="52"/>
      <c r="D33" s="31"/>
      <c r="E33" s="31"/>
      <c r="F33" s="31"/>
      <c r="G33" s="31"/>
      <c r="H33" s="30"/>
    </row>
    <row r="34" spans="1:7" s="94" customFormat="1" ht="13.5" customHeight="1">
      <c r="A34" s="219" t="s">
        <v>197</v>
      </c>
      <c r="B34" s="220"/>
      <c r="C34" s="45" t="s">
        <v>198</v>
      </c>
      <c r="D34" s="33" t="s">
        <v>199</v>
      </c>
      <c r="E34" s="31"/>
      <c r="F34" s="31"/>
      <c r="G34" s="30"/>
    </row>
    <row r="35" spans="1:7" s="94" customFormat="1" ht="12">
      <c r="A35" s="213" t="s">
        <v>202</v>
      </c>
      <c r="B35" s="214"/>
      <c r="C35" s="42">
        <v>0.01</v>
      </c>
      <c r="D35" s="34">
        <v>0.1</v>
      </c>
      <c r="E35" s="31"/>
      <c r="F35" s="31"/>
      <c r="G35" s="30"/>
    </row>
    <row r="36" spans="1:7" s="94" customFormat="1" ht="12">
      <c r="A36" s="213" t="s">
        <v>193</v>
      </c>
      <c r="B36" s="214"/>
      <c r="C36" s="42">
        <v>0.01</v>
      </c>
      <c r="D36" s="34">
        <v>0.1</v>
      </c>
      <c r="E36" s="31"/>
      <c r="F36" s="31"/>
      <c r="G36" s="30"/>
    </row>
    <row r="37" spans="1:7" s="94" customFormat="1" ht="12">
      <c r="A37" s="213" t="s">
        <v>200</v>
      </c>
      <c r="B37" s="214"/>
      <c r="C37" s="42">
        <v>0.01</v>
      </c>
      <c r="D37" s="34">
        <v>0.1</v>
      </c>
      <c r="E37" s="31"/>
      <c r="F37" s="31"/>
      <c r="G37" s="30"/>
    </row>
    <row r="38" spans="1:7" s="94" customFormat="1" ht="12">
      <c r="A38" s="213" t="s">
        <v>203</v>
      </c>
      <c r="B38" s="214"/>
      <c r="C38" s="42">
        <v>0.01</v>
      </c>
      <c r="D38" s="40">
        <v>0.1</v>
      </c>
      <c r="E38" s="31"/>
      <c r="F38" s="31"/>
      <c r="G38" s="30"/>
    </row>
    <row r="39" spans="1:7" s="94" customFormat="1" ht="12">
      <c r="A39" s="213" t="s">
        <v>204</v>
      </c>
      <c r="B39" s="214"/>
      <c r="C39" s="42">
        <v>0.01</v>
      </c>
      <c r="D39" s="40">
        <v>0.1</v>
      </c>
      <c r="E39" s="31"/>
      <c r="F39" s="31"/>
      <c r="G39" s="30"/>
    </row>
    <row r="40" spans="1:7" s="94" customFormat="1" ht="12.75" thickBot="1">
      <c r="A40" s="237" t="s">
        <v>205</v>
      </c>
      <c r="B40" s="238"/>
      <c r="C40" s="43">
        <v>0.01</v>
      </c>
      <c r="D40" s="35">
        <v>0.1</v>
      </c>
      <c r="E40" s="31"/>
      <c r="F40" s="31"/>
      <c r="G40" s="30"/>
    </row>
    <row r="41" spans="1:8" s="94" customFormat="1" ht="12.75" thickBot="1">
      <c r="A41" s="222" t="s">
        <v>201</v>
      </c>
      <c r="B41" s="222"/>
      <c r="C41" s="31"/>
      <c r="D41" s="31"/>
      <c r="E41" s="31"/>
      <c r="F41" s="31"/>
      <c r="G41" s="31"/>
      <c r="H41" s="30"/>
    </row>
    <row r="42" spans="1:8" s="94" customFormat="1" ht="12">
      <c r="A42" s="230" t="s">
        <v>478</v>
      </c>
      <c r="B42" s="231"/>
      <c r="C42" s="231"/>
      <c r="D42" s="231"/>
      <c r="E42" s="231"/>
      <c r="F42" s="231"/>
      <c r="G42" s="231"/>
      <c r="H42" s="232"/>
    </row>
    <row r="43" spans="1:8" s="94" customFormat="1" ht="12">
      <c r="A43" s="226" t="s">
        <v>479</v>
      </c>
      <c r="B43" s="227"/>
      <c r="C43" s="227"/>
      <c r="D43" s="227"/>
      <c r="E43" s="227"/>
      <c r="F43" s="227"/>
      <c r="G43" s="227"/>
      <c r="H43" s="228"/>
    </row>
    <row r="44" spans="1:8" ht="12.75" thickBot="1">
      <c r="A44" s="223"/>
      <c r="B44" s="224"/>
      <c r="C44" s="224"/>
      <c r="D44" s="224"/>
      <c r="E44" s="224"/>
      <c r="F44" s="224"/>
      <c r="G44" s="224"/>
      <c r="H44" s="225"/>
    </row>
    <row r="45" spans="1:8" ht="12">
      <c r="A45" s="222" t="s">
        <v>191</v>
      </c>
      <c r="B45" s="222"/>
      <c r="C45" s="31"/>
      <c r="D45" s="31"/>
      <c r="E45" s="31"/>
      <c r="F45" s="31"/>
      <c r="G45" s="31"/>
      <c r="H45" s="30"/>
    </row>
    <row r="46" spans="1:8" ht="12">
      <c r="A46" s="196" t="s">
        <v>232</v>
      </c>
      <c r="B46" s="196"/>
      <c r="C46" s="196"/>
      <c r="D46" s="196"/>
      <c r="E46" s="196"/>
      <c r="F46" s="196"/>
      <c r="G46" s="196"/>
      <c r="H46" s="196"/>
    </row>
    <row r="47" spans="1:8" ht="12">
      <c r="A47" s="68"/>
      <c r="B47" s="68"/>
      <c r="C47" s="68"/>
      <c r="D47" s="68"/>
      <c r="E47" s="68"/>
      <c r="F47" s="68"/>
      <c r="G47" s="68"/>
      <c r="H47" s="68"/>
    </row>
    <row r="48" ht="12">
      <c r="A48" s="105"/>
    </row>
    <row r="49" ht="13.5">
      <c r="A49" s="106" t="s">
        <v>107</v>
      </c>
    </row>
    <row r="50" spans="1:256" ht="13.5">
      <c r="A50" s="106" t="s">
        <v>108</v>
      </c>
      <c r="I50" s="222"/>
      <c r="J50" s="222"/>
      <c r="K50" s="31"/>
      <c r="L50" s="31"/>
      <c r="M50" s="31"/>
      <c r="N50" s="31"/>
      <c r="O50" s="31"/>
      <c r="P50" s="30"/>
      <c r="Q50" s="222"/>
      <c r="R50" s="222"/>
      <c r="S50" s="31"/>
      <c r="T50" s="31"/>
      <c r="U50" s="31"/>
      <c r="V50" s="31"/>
      <c r="W50" s="31"/>
      <c r="X50" s="30"/>
      <c r="Y50" s="222"/>
      <c r="Z50" s="222"/>
      <c r="AA50" s="31"/>
      <c r="AB50" s="31"/>
      <c r="AC50" s="31"/>
      <c r="AD50" s="31"/>
      <c r="AE50" s="31"/>
      <c r="AF50" s="30"/>
      <c r="AG50" s="222"/>
      <c r="AH50" s="222"/>
      <c r="AI50" s="31"/>
      <c r="AJ50" s="31"/>
      <c r="AK50" s="31"/>
      <c r="AL50" s="31"/>
      <c r="AM50" s="31"/>
      <c r="AN50" s="30"/>
      <c r="AO50" s="222"/>
      <c r="AP50" s="222"/>
      <c r="AQ50" s="31"/>
      <c r="AR50" s="31"/>
      <c r="AS50" s="31"/>
      <c r="AT50" s="31"/>
      <c r="AU50" s="31"/>
      <c r="AV50" s="30"/>
      <c r="AW50" s="222"/>
      <c r="AX50" s="222"/>
      <c r="AY50" s="31"/>
      <c r="AZ50" s="31"/>
      <c r="BA50" s="31"/>
      <c r="BB50" s="31"/>
      <c r="BC50" s="31"/>
      <c r="BD50" s="30"/>
      <c r="BE50" s="222"/>
      <c r="BF50" s="222"/>
      <c r="BG50" s="31"/>
      <c r="BH50" s="31"/>
      <c r="BI50" s="31"/>
      <c r="BJ50" s="31"/>
      <c r="BK50" s="31"/>
      <c r="BL50" s="30"/>
      <c r="BM50" s="222"/>
      <c r="BN50" s="222"/>
      <c r="BO50" s="31"/>
      <c r="BP50" s="31"/>
      <c r="BQ50" s="31"/>
      <c r="BR50" s="31"/>
      <c r="BS50" s="31"/>
      <c r="BT50" s="30"/>
      <c r="BU50" s="222"/>
      <c r="BV50" s="222"/>
      <c r="BW50" s="31"/>
      <c r="BX50" s="31"/>
      <c r="BY50" s="31"/>
      <c r="BZ50" s="31"/>
      <c r="CA50" s="31"/>
      <c r="CB50" s="30"/>
      <c r="CC50" s="222"/>
      <c r="CD50" s="222"/>
      <c r="CE50" s="31"/>
      <c r="CF50" s="31"/>
      <c r="CG50" s="31"/>
      <c r="CH50" s="31"/>
      <c r="CI50" s="31"/>
      <c r="CJ50" s="30"/>
      <c r="CK50" s="222"/>
      <c r="CL50" s="222"/>
      <c r="CM50" s="31"/>
      <c r="CN50" s="31"/>
      <c r="CO50" s="31"/>
      <c r="CP50" s="31"/>
      <c r="CQ50" s="31"/>
      <c r="CR50" s="30"/>
      <c r="CS50" s="222"/>
      <c r="CT50" s="222"/>
      <c r="CU50" s="31"/>
      <c r="CV50" s="31"/>
      <c r="CW50" s="31"/>
      <c r="CX50" s="31"/>
      <c r="CY50" s="31"/>
      <c r="CZ50" s="30"/>
      <c r="DA50" s="222"/>
      <c r="DB50" s="222"/>
      <c r="DC50" s="31"/>
      <c r="DD50" s="31"/>
      <c r="DE50" s="31"/>
      <c r="DF50" s="31"/>
      <c r="DG50" s="31"/>
      <c r="DH50" s="30"/>
      <c r="DI50" s="222"/>
      <c r="DJ50" s="222"/>
      <c r="DK50" s="31"/>
      <c r="DL50" s="31"/>
      <c r="DM50" s="31"/>
      <c r="DN50" s="31"/>
      <c r="DO50" s="31"/>
      <c r="DP50" s="30"/>
      <c r="DQ50" s="222"/>
      <c r="DR50" s="222"/>
      <c r="DS50" s="31"/>
      <c r="DT50" s="31"/>
      <c r="DU50" s="31"/>
      <c r="DV50" s="31"/>
      <c r="DW50" s="31"/>
      <c r="DX50" s="30"/>
      <c r="DY50" s="222"/>
      <c r="DZ50" s="222"/>
      <c r="EA50" s="31"/>
      <c r="EB50" s="31"/>
      <c r="EC50" s="31"/>
      <c r="ED50" s="31"/>
      <c r="EE50" s="31"/>
      <c r="EF50" s="30"/>
      <c r="EG50" s="222"/>
      <c r="EH50" s="222"/>
      <c r="EI50" s="31"/>
      <c r="EJ50" s="31"/>
      <c r="EK50" s="31"/>
      <c r="EL50" s="31"/>
      <c r="EM50" s="31"/>
      <c r="EN50" s="30"/>
      <c r="EO50" s="222"/>
      <c r="EP50" s="222"/>
      <c r="EQ50" s="31"/>
      <c r="ER50" s="31"/>
      <c r="ES50" s="31"/>
      <c r="ET50" s="31"/>
      <c r="EU50" s="31"/>
      <c r="EV50" s="30"/>
      <c r="EW50" s="222"/>
      <c r="EX50" s="222"/>
      <c r="EY50" s="31"/>
      <c r="EZ50" s="31"/>
      <c r="FA50" s="31"/>
      <c r="FB50" s="31"/>
      <c r="FC50" s="31"/>
      <c r="FD50" s="30"/>
      <c r="FE50" s="222"/>
      <c r="FF50" s="222"/>
      <c r="FG50" s="31"/>
      <c r="FH50" s="31"/>
      <c r="FI50" s="31"/>
      <c r="FJ50" s="31"/>
      <c r="FK50" s="31"/>
      <c r="FL50" s="30"/>
      <c r="FM50" s="222"/>
      <c r="FN50" s="222"/>
      <c r="FO50" s="31"/>
      <c r="FP50" s="31"/>
      <c r="FQ50" s="31"/>
      <c r="FR50" s="31"/>
      <c r="FS50" s="31"/>
      <c r="FT50" s="30"/>
      <c r="FU50" s="222"/>
      <c r="FV50" s="222"/>
      <c r="FW50" s="31"/>
      <c r="FX50" s="31"/>
      <c r="FY50" s="31"/>
      <c r="FZ50" s="31"/>
      <c r="GA50" s="31"/>
      <c r="GB50" s="30"/>
      <c r="GC50" s="222"/>
      <c r="GD50" s="222"/>
      <c r="GE50" s="31"/>
      <c r="GF50" s="31"/>
      <c r="GG50" s="31"/>
      <c r="GH50" s="31"/>
      <c r="GI50" s="31"/>
      <c r="GJ50" s="30"/>
      <c r="GK50" s="222"/>
      <c r="GL50" s="222"/>
      <c r="GM50" s="31"/>
      <c r="GN50" s="31"/>
      <c r="GO50" s="31"/>
      <c r="GP50" s="31"/>
      <c r="GQ50" s="31"/>
      <c r="GR50" s="30"/>
      <c r="GS50" s="222"/>
      <c r="GT50" s="222"/>
      <c r="GU50" s="31"/>
      <c r="GV50" s="31"/>
      <c r="GW50" s="31"/>
      <c r="GX50" s="31"/>
      <c r="GY50" s="31"/>
      <c r="GZ50" s="30"/>
      <c r="HA50" s="222"/>
      <c r="HB50" s="222"/>
      <c r="HC50" s="31"/>
      <c r="HD50" s="31"/>
      <c r="HE50" s="31"/>
      <c r="HF50" s="31"/>
      <c r="HG50" s="31"/>
      <c r="HH50" s="30"/>
      <c r="HI50" s="222"/>
      <c r="HJ50" s="222"/>
      <c r="HK50" s="31"/>
      <c r="HL50" s="31"/>
      <c r="HM50" s="31"/>
      <c r="HN50" s="31"/>
      <c r="HO50" s="31"/>
      <c r="HP50" s="30"/>
      <c r="HQ50" s="222"/>
      <c r="HR50" s="222"/>
      <c r="HS50" s="31"/>
      <c r="HT50" s="31"/>
      <c r="HU50" s="31"/>
      <c r="HV50" s="31"/>
      <c r="HW50" s="31"/>
      <c r="HX50" s="30"/>
      <c r="HY50" s="222"/>
      <c r="HZ50" s="222"/>
      <c r="IA50" s="31"/>
      <c r="IB50" s="31"/>
      <c r="IC50" s="31"/>
      <c r="ID50" s="31"/>
      <c r="IE50" s="31"/>
      <c r="IF50" s="30"/>
      <c r="IG50" s="222"/>
      <c r="IH50" s="222"/>
      <c r="II50" s="31"/>
      <c r="IJ50" s="31"/>
      <c r="IK50" s="31"/>
      <c r="IL50" s="31"/>
      <c r="IM50" s="31"/>
      <c r="IN50" s="30"/>
      <c r="IO50" s="222"/>
      <c r="IP50" s="222"/>
      <c r="IQ50" s="31"/>
      <c r="IR50" s="31"/>
      <c r="IS50" s="31"/>
      <c r="IT50" s="31"/>
      <c r="IU50" s="31"/>
      <c r="IV50" s="30"/>
    </row>
    <row r="51" spans="9:256" ht="12.75" customHeight="1"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1"/>
      <c r="FB51" s="221"/>
      <c r="FC51" s="221"/>
      <c r="FD51" s="221"/>
      <c r="FE51" s="221"/>
      <c r="FF51" s="221"/>
      <c r="FG51" s="221"/>
      <c r="FH51" s="221"/>
      <c r="FI51" s="221"/>
      <c r="FJ51" s="221"/>
      <c r="FK51" s="221"/>
      <c r="FL51" s="221"/>
      <c r="FM51" s="221"/>
      <c r="FN51" s="221"/>
      <c r="FO51" s="221"/>
      <c r="FP51" s="221"/>
      <c r="FQ51" s="221"/>
      <c r="FR51" s="221"/>
      <c r="FS51" s="221"/>
      <c r="FT51" s="221"/>
      <c r="FU51" s="221"/>
      <c r="FV51" s="221"/>
      <c r="FW51" s="221"/>
      <c r="FX51" s="221"/>
      <c r="FY51" s="221"/>
      <c r="FZ51" s="221"/>
      <c r="GA51" s="221"/>
      <c r="GB51" s="221"/>
      <c r="GC51" s="221"/>
      <c r="GD51" s="221"/>
      <c r="GE51" s="221"/>
      <c r="GF51" s="221"/>
      <c r="GG51" s="221"/>
      <c r="GH51" s="221"/>
      <c r="GI51" s="221"/>
      <c r="GJ51" s="221"/>
      <c r="GK51" s="221"/>
      <c r="GL51" s="221"/>
      <c r="GM51" s="221"/>
      <c r="GN51" s="221"/>
      <c r="GO51" s="221"/>
      <c r="GP51" s="221"/>
      <c r="GQ51" s="221"/>
      <c r="GR51" s="221"/>
      <c r="GS51" s="221"/>
      <c r="GT51" s="221"/>
      <c r="GU51" s="221"/>
      <c r="GV51" s="221"/>
      <c r="GW51" s="221"/>
      <c r="GX51" s="221"/>
      <c r="GY51" s="221"/>
      <c r="GZ51" s="221"/>
      <c r="HA51" s="221"/>
      <c r="HB51" s="221"/>
      <c r="HC51" s="221"/>
      <c r="HD51" s="221"/>
      <c r="HE51" s="221"/>
      <c r="HF51" s="221"/>
      <c r="HG51" s="221"/>
      <c r="HH51" s="221"/>
      <c r="HI51" s="221"/>
      <c r="HJ51" s="221"/>
      <c r="HK51" s="221"/>
      <c r="HL51" s="221"/>
      <c r="HM51" s="221"/>
      <c r="HN51" s="221"/>
      <c r="HO51" s="221"/>
      <c r="HP51" s="221"/>
      <c r="HQ51" s="221"/>
      <c r="HR51" s="221"/>
      <c r="HS51" s="221"/>
      <c r="HT51" s="221"/>
      <c r="HU51" s="221"/>
      <c r="HV51" s="221"/>
      <c r="HW51" s="221"/>
      <c r="HX51" s="221"/>
      <c r="HY51" s="221"/>
      <c r="HZ51" s="221"/>
      <c r="IA51" s="221"/>
      <c r="IB51" s="221"/>
      <c r="IC51" s="221"/>
      <c r="ID51" s="221"/>
      <c r="IE51" s="221"/>
      <c r="IF51" s="221"/>
      <c r="IG51" s="221"/>
      <c r="IH51" s="221"/>
      <c r="II51" s="221"/>
      <c r="IJ51" s="221"/>
      <c r="IK51" s="221"/>
      <c r="IL51" s="221"/>
      <c r="IM51" s="221"/>
      <c r="IN51" s="221"/>
      <c r="IO51" s="221"/>
      <c r="IP51" s="221"/>
      <c r="IQ51" s="221"/>
      <c r="IR51" s="221"/>
      <c r="IS51" s="221"/>
      <c r="IT51" s="221"/>
      <c r="IU51" s="221"/>
      <c r="IV51" s="221"/>
    </row>
    <row r="52" spans="9:256" ht="12.75" customHeight="1"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7" ht="12">
      <c r="A57" s="79"/>
    </row>
  </sheetData>
  <sheetProtection/>
  <protectedRanges>
    <protectedRange sqref="E4:H6 E3:F3 A1:D6 E1:H2 A5:B18 A32:B42" name="Bereich1"/>
    <protectedRange sqref="A19:B24" name="Bereich1_2"/>
    <protectedRange sqref="A25:B31" name="Bereich1_4"/>
  </protectedRanges>
  <mergeCells count="100">
    <mergeCell ref="A23:B23"/>
    <mergeCell ref="A32:B32"/>
    <mergeCell ref="C29:H29"/>
    <mergeCell ref="A31:B31"/>
    <mergeCell ref="C28:H28"/>
    <mergeCell ref="A30:B30"/>
    <mergeCell ref="C27:H27"/>
    <mergeCell ref="A43:H43"/>
    <mergeCell ref="G1:H1"/>
    <mergeCell ref="A42:H42"/>
    <mergeCell ref="F5:H5"/>
    <mergeCell ref="B5:B6"/>
    <mergeCell ref="C5:E5"/>
    <mergeCell ref="B3:C3"/>
    <mergeCell ref="A41:B41"/>
    <mergeCell ref="A40:B40"/>
    <mergeCell ref="A39:B39"/>
    <mergeCell ref="A44:H44"/>
    <mergeCell ref="A45:B45"/>
    <mergeCell ref="I50:J50"/>
    <mergeCell ref="Q50:R50"/>
    <mergeCell ref="Y50:Z50"/>
    <mergeCell ref="AG50:AH50"/>
    <mergeCell ref="AO50:AP50"/>
    <mergeCell ref="AW50:AX50"/>
    <mergeCell ref="BE50:BF50"/>
    <mergeCell ref="BM50:BN50"/>
    <mergeCell ref="BU50:BV50"/>
    <mergeCell ref="CC50:CD50"/>
    <mergeCell ref="CK50:CL50"/>
    <mergeCell ref="CS50:CT50"/>
    <mergeCell ref="DA50:DB50"/>
    <mergeCell ref="DI50:DJ50"/>
    <mergeCell ref="DQ50:DR50"/>
    <mergeCell ref="DY50:DZ50"/>
    <mergeCell ref="EG50:EH50"/>
    <mergeCell ref="EO50:EP50"/>
    <mergeCell ref="EW50:EX50"/>
    <mergeCell ref="FE50:FF50"/>
    <mergeCell ref="FM50:FN50"/>
    <mergeCell ref="FU50:FV50"/>
    <mergeCell ref="HQ50:HR50"/>
    <mergeCell ref="HY50:HZ50"/>
    <mergeCell ref="IG50:IH50"/>
    <mergeCell ref="GC50:GD50"/>
    <mergeCell ref="GK50:GL50"/>
    <mergeCell ref="GS50:GT50"/>
    <mergeCell ref="HA50:HB50"/>
    <mergeCell ref="IO50:IP50"/>
    <mergeCell ref="I51:P51"/>
    <mergeCell ref="Q51:X51"/>
    <mergeCell ref="Y51:AF51"/>
    <mergeCell ref="AG51:AN51"/>
    <mergeCell ref="AO51:AV51"/>
    <mergeCell ref="AW51:BD51"/>
    <mergeCell ref="BE51:BL51"/>
    <mergeCell ref="BM51:BT51"/>
    <mergeCell ref="HI50:HJ50"/>
    <mergeCell ref="FE51:FL51"/>
    <mergeCell ref="BU51:CB51"/>
    <mergeCell ref="CC51:CJ51"/>
    <mergeCell ref="CK51:CR51"/>
    <mergeCell ref="CS51:CZ51"/>
    <mergeCell ref="DY51:EF51"/>
    <mergeCell ref="EG51:EN51"/>
    <mergeCell ref="EO51:EV51"/>
    <mergeCell ref="EW51:FD51"/>
    <mergeCell ref="HY51:IF51"/>
    <mergeCell ref="IG51:IN51"/>
    <mergeCell ref="IO51:IV51"/>
    <mergeCell ref="GS51:GZ51"/>
    <mergeCell ref="HA51:HH51"/>
    <mergeCell ref="HI51:HP51"/>
    <mergeCell ref="HQ51:HX51"/>
    <mergeCell ref="GC51:GJ51"/>
    <mergeCell ref="GK51:GR51"/>
    <mergeCell ref="A37:B37"/>
    <mergeCell ref="A36:B36"/>
    <mergeCell ref="A38:B38"/>
    <mergeCell ref="FM51:FT51"/>
    <mergeCell ref="FU51:GB51"/>
    <mergeCell ref="DA51:DH51"/>
    <mergeCell ref="DI51:DP51"/>
    <mergeCell ref="DQ51:DX51"/>
    <mergeCell ref="A35:B35"/>
    <mergeCell ref="A26:B26"/>
    <mergeCell ref="C26:H26"/>
    <mergeCell ref="A27:B27"/>
    <mergeCell ref="A29:B29"/>
    <mergeCell ref="A34:B34"/>
    <mergeCell ref="A5:A7"/>
    <mergeCell ref="A1:D1"/>
    <mergeCell ref="G3:H3"/>
    <mergeCell ref="A46:H46"/>
    <mergeCell ref="C25:H25"/>
    <mergeCell ref="C24:H24"/>
    <mergeCell ref="A24:B24"/>
    <mergeCell ref="A25:B25"/>
    <mergeCell ref="C31:F31"/>
    <mergeCell ref="A28:B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30" sqref="A30:E30"/>
    </sheetView>
  </sheetViews>
  <sheetFormatPr defaultColWidth="11.421875" defaultRowHeight="12.75"/>
  <cols>
    <col min="1" max="1" width="7.7109375" style="82" customWidth="1"/>
    <col min="2" max="2" width="26.421875" style="79" customWidth="1"/>
    <col min="3" max="3" width="19.00390625" style="107" customWidth="1"/>
    <col min="4" max="5" width="19.00390625" style="79" customWidth="1"/>
    <col min="6" max="16384" width="9.140625" style="79" customWidth="1"/>
  </cols>
  <sheetData>
    <row r="1" spans="1:4" ht="13.5" customHeight="1">
      <c r="A1" s="46" t="s">
        <v>271</v>
      </c>
      <c r="B1" s="46"/>
      <c r="C1" s="53"/>
      <c r="D1" s="46"/>
    </row>
    <row r="2" spans="1:7" ht="3.75" customHeight="1" thickBot="1">
      <c r="A2" s="2"/>
      <c r="B2" s="3"/>
      <c r="D2" s="72"/>
      <c r="E2" s="72"/>
      <c r="F2" s="72"/>
      <c r="G2" s="72"/>
    </row>
    <row r="3" spans="1:8" ht="13.5" customHeight="1" thickBot="1">
      <c r="A3" s="49" t="s">
        <v>132</v>
      </c>
      <c r="B3" s="249" t="str">
        <f>General!C10</f>
        <v>Bulgaria</v>
      </c>
      <c r="C3" s="249"/>
      <c r="D3" s="108" t="s">
        <v>8</v>
      </c>
      <c r="E3" s="131">
        <v>2005</v>
      </c>
      <c r="G3" s="109"/>
      <c r="H3" s="109"/>
    </row>
    <row r="4" ht="4.5" customHeight="1" thickBot="1"/>
    <row r="5" spans="1:5" s="83" customFormat="1" ht="12.75" customHeight="1">
      <c r="A5" s="211" t="s">
        <v>190</v>
      </c>
      <c r="B5" s="233" t="s">
        <v>5</v>
      </c>
      <c r="C5" s="233" t="s">
        <v>208</v>
      </c>
      <c r="D5" s="84" t="s">
        <v>206</v>
      </c>
      <c r="E5" s="234" t="s">
        <v>207</v>
      </c>
    </row>
    <row r="6" spans="1:5" s="83" customFormat="1" ht="13.5" customHeight="1">
      <c r="A6" s="200"/>
      <c r="B6" s="235"/>
      <c r="C6" s="235"/>
      <c r="D6" s="86" t="s">
        <v>6</v>
      </c>
      <c r="E6" s="250"/>
    </row>
    <row r="7" spans="1:5" s="83" customFormat="1" ht="13.5" customHeight="1">
      <c r="A7" s="200"/>
      <c r="B7" s="110"/>
      <c r="C7" s="111"/>
      <c r="D7" s="112" t="s">
        <v>345</v>
      </c>
      <c r="E7" s="113" t="s">
        <v>346</v>
      </c>
    </row>
    <row r="8" spans="1:5" s="83" customFormat="1" ht="12">
      <c r="A8" s="97" t="s">
        <v>276</v>
      </c>
      <c r="B8" s="114" t="s">
        <v>118</v>
      </c>
      <c r="C8" s="111"/>
      <c r="D8" s="74" t="s">
        <v>482</v>
      </c>
      <c r="E8" s="172">
        <v>28</v>
      </c>
    </row>
    <row r="9" spans="1:5" s="83" customFormat="1" ht="12">
      <c r="A9" s="102" t="s">
        <v>109</v>
      </c>
      <c r="B9" s="251" t="s">
        <v>412</v>
      </c>
      <c r="C9" s="111" t="s">
        <v>467</v>
      </c>
      <c r="D9" s="74">
        <v>0</v>
      </c>
      <c r="E9" s="172">
        <v>0</v>
      </c>
    </row>
    <row r="10" spans="1:5" ht="12.75" customHeight="1">
      <c r="A10" s="102" t="s">
        <v>110</v>
      </c>
      <c r="B10" s="252"/>
      <c r="C10" s="115" t="s">
        <v>468</v>
      </c>
      <c r="D10" s="74">
        <v>0</v>
      </c>
      <c r="E10" s="120">
        <v>0</v>
      </c>
    </row>
    <row r="11" spans="1:5" ht="12.75" customHeight="1">
      <c r="A11" s="102" t="s">
        <v>111</v>
      </c>
      <c r="B11" s="252"/>
      <c r="C11" s="175" t="s">
        <v>469</v>
      </c>
      <c r="D11" s="74">
        <v>0.01</v>
      </c>
      <c r="E11" s="120">
        <v>1</v>
      </c>
    </row>
    <row r="12" spans="1:5" ht="12.75" customHeight="1">
      <c r="A12" s="102" t="s">
        <v>112</v>
      </c>
      <c r="B12" s="252"/>
      <c r="C12" s="115" t="s">
        <v>470</v>
      </c>
      <c r="D12" s="74">
        <v>0.02</v>
      </c>
      <c r="E12" s="120">
        <v>2</v>
      </c>
    </row>
    <row r="13" spans="1:5" ht="12.75" customHeight="1">
      <c r="A13" s="102" t="s">
        <v>113</v>
      </c>
      <c r="B13" s="252"/>
      <c r="C13" s="115" t="s">
        <v>471</v>
      </c>
      <c r="D13" s="74">
        <v>0.02</v>
      </c>
      <c r="E13" s="120">
        <v>2</v>
      </c>
    </row>
    <row r="14" spans="1:5" ht="12.75" customHeight="1">
      <c r="A14" s="102" t="s">
        <v>114</v>
      </c>
      <c r="B14" s="252"/>
      <c r="C14" s="115" t="s">
        <v>472</v>
      </c>
      <c r="D14" s="74">
        <v>0.06</v>
      </c>
      <c r="E14" s="120">
        <v>2</v>
      </c>
    </row>
    <row r="15" spans="1:5" ht="12.75" customHeight="1">
      <c r="A15" s="102" t="s">
        <v>115</v>
      </c>
      <c r="B15" s="252"/>
      <c r="C15" s="115" t="s">
        <v>473</v>
      </c>
      <c r="D15" s="74">
        <v>0.16</v>
      </c>
      <c r="E15" s="120">
        <v>2</v>
      </c>
    </row>
    <row r="16" spans="1:8" ht="12.75" customHeight="1">
      <c r="A16" s="102" t="s">
        <v>116</v>
      </c>
      <c r="B16" s="252"/>
      <c r="C16" s="115" t="s">
        <v>73</v>
      </c>
      <c r="D16" s="74">
        <v>1.56</v>
      </c>
      <c r="E16" s="120">
        <v>6</v>
      </c>
      <c r="H16" s="176"/>
    </row>
    <row r="17" spans="1:8" ht="13.5" customHeight="1" thickBot="1">
      <c r="A17" s="103" t="s">
        <v>117</v>
      </c>
      <c r="B17" s="253"/>
      <c r="C17" s="116" t="s">
        <v>384</v>
      </c>
      <c r="D17" s="121">
        <v>25.62</v>
      </c>
      <c r="E17" s="122">
        <v>13</v>
      </c>
      <c r="H17" s="94"/>
    </row>
    <row r="18" spans="1:7" ht="12.75" customHeight="1" thickBot="1">
      <c r="A18" s="239" t="s">
        <v>192</v>
      </c>
      <c r="B18" s="239"/>
      <c r="C18" s="30"/>
      <c r="D18" s="31"/>
      <c r="E18" s="31"/>
      <c r="F18" s="31"/>
      <c r="G18" s="31"/>
    </row>
    <row r="19" spans="1:5" ht="12.75" customHeight="1">
      <c r="A19" s="191" t="s">
        <v>209</v>
      </c>
      <c r="B19" s="192"/>
      <c r="C19" s="199" t="s">
        <v>474</v>
      </c>
      <c r="D19" s="199"/>
      <c r="E19" s="190"/>
    </row>
    <row r="20" spans="1:5" ht="12.75" customHeight="1" thickBot="1">
      <c r="A20" s="217" t="s">
        <v>210</v>
      </c>
      <c r="B20" s="218"/>
      <c r="C20" s="241"/>
      <c r="D20" s="241"/>
      <c r="E20" s="242"/>
    </row>
    <row r="21" spans="1:7" ht="12.75" customHeight="1" thickBot="1">
      <c r="A21" s="245" t="s">
        <v>194</v>
      </c>
      <c r="B21" s="245"/>
      <c r="C21" s="30"/>
      <c r="D21" s="29"/>
      <c r="E21" s="32"/>
      <c r="F21" s="32"/>
      <c r="G21" s="32"/>
    </row>
    <row r="22" spans="1:6" ht="12.75" customHeight="1" thickBot="1">
      <c r="A22" s="243" t="s">
        <v>225</v>
      </c>
      <c r="B22" s="244"/>
      <c r="C22" s="188" t="s">
        <v>477</v>
      </c>
      <c r="D22" s="189"/>
      <c r="E22" s="212"/>
      <c r="F22" s="94"/>
    </row>
    <row r="23" spans="1:7" ht="12.75" customHeight="1">
      <c r="A23" s="222" t="s">
        <v>195</v>
      </c>
      <c r="B23" s="222"/>
      <c r="C23" s="30"/>
      <c r="D23" s="31"/>
      <c r="E23" s="31"/>
      <c r="F23" s="31"/>
      <c r="G23" s="31"/>
    </row>
    <row r="24" spans="1:7" ht="12.75" customHeight="1" thickBot="1">
      <c r="A24" s="246" t="s">
        <v>360</v>
      </c>
      <c r="B24" s="246"/>
      <c r="C24" s="246"/>
      <c r="D24" s="246"/>
      <c r="E24" s="31"/>
      <c r="F24" s="31"/>
      <c r="G24" s="31"/>
    </row>
    <row r="25" spans="1:7" ht="12.75" customHeight="1">
      <c r="A25" s="219" t="s">
        <v>197</v>
      </c>
      <c r="B25" s="220"/>
      <c r="C25" s="45" t="s">
        <v>198</v>
      </c>
      <c r="D25" s="36" t="s">
        <v>199</v>
      </c>
      <c r="E25" s="47" t="s">
        <v>215</v>
      </c>
      <c r="F25" s="31"/>
      <c r="G25" s="30"/>
    </row>
    <row r="26" spans="1:7" ht="12.75" customHeight="1">
      <c r="A26" s="213" t="s">
        <v>209</v>
      </c>
      <c r="B26" s="214"/>
      <c r="C26" s="42">
        <v>0.01</v>
      </c>
      <c r="D26" s="39">
        <v>0.1</v>
      </c>
      <c r="E26" s="117" t="s">
        <v>216</v>
      </c>
      <c r="F26" s="31"/>
      <c r="G26" s="30"/>
    </row>
    <row r="27" spans="1:7" ht="12.75" customHeight="1" thickBot="1">
      <c r="A27" s="237" t="s">
        <v>210</v>
      </c>
      <c r="B27" s="238"/>
      <c r="C27" s="43">
        <v>1</v>
      </c>
      <c r="D27" s="38">
        <v>10</v>
      </c>
      <c r="E27" s="118" t="s">
        <v>329</v>
      </c>
      <c r="F27" s="31"/>
      <c r="G27" s="30"/>
    </row>
    <row r="28" ht="12.75" thickBot="1">
      <c r="A28" s="119" t="s">
        <v>4</v>
      </c>
    </row>
    <row r="29" spans="1:5" ht="12.75" customHeight="1">
      <c r="A29" s="230" t="s">
        <v>503</v>
      </c>
      <c r="B29" s="231"/>
      <c r="C29" s="231"/>
      <c r="D29" s="231"/>
      <c r="E29" s="232"/>
    </row>
    <row r="30" spans="1:5" ht="12">
      <c r="A30" s="226" t="s">
        <v>500</v>
      </c>
      <c r="B30" s="227"/>
      <c r="C30" s="227"/>
      <c r="D30" s="227"/>
      <c r="E30" s="228"/>
    </row>
    <row r="31" spans="1:5" ht="12">
      <c r="A31" s="226" t="s">
        <v>501</v>
      </c>
      <c r="B31" s="227"/>
      <c r="C31" s="227"/>
      <c r="D31" s="227"/>
      <c r="E31" s="228"/>
    </row>
    <row r="32" spans="1:5" ht="13.5" customHeight="1" thickBot="1">
      <c r="A32" s="223" t="s">
        <v>502</v>
      </c>
      <c r="B32" s="224"/>
      <c r="C32" s="224"/>
      <c r="D32" s="224"/>
      <c r="E32" s="225"/>
    </row>
    <row r="33" spans="1:2" ht="12">
      <c r="A33" s="222" t="s">
        <v>191</v>
      </c>
      <c r="B33" s="222"/>
    </row>
    <row r="34" spans="1:5" ht="40.5" customHeight="1">
      <c r="A34" s="248" t="s">
        <v>236</v>
      </c>
      <c r="B34" s="248"/>
      <c r="C34" s="248"/>
      <c r="D34" s="248"/>
      <c r="E34" s="248"/>
    </row>
    <row r="35" spans="1:5" ht="15" customHeight="1">
      <c r="A35" s="221" t="s">
        <v>324</v>
      </c>
      <c r="B35" s="221"/>
      <c r="C35" s="221"/>
      <c r="D35" s="221"/>
      <c r="E35" s="221"/>
    </row>
    <row r="36" spans="1:5" ht="26.25" customHeight="1">
      <c r="A36" s="247" t="s">
        <v>325</v>
      </c>
      <c r="B36" s="247"/>
      <c r="C36" s="247"/>
      <c r="D36" s="247"/>
      <c r="E36" s="247"/>
    </row>
  </sheetData>
  <sheetProtection/>
  <protectedRanges>
    <protectedRange sqref="A18:B27" name="Bereich1"/>
    <protectedRange sqref="A7:A16" name="Bereich1_1"/>
  </protectedRanges>
  <mergeCells count="27">
    <mergeCell ref="A5:A7"/>
    <mergeCell ref="C19:E19"/>
    <mergeCell ref="B3:C3"/>
    <mergeCell ref="E5:E6"/>
    <mergeCell ref="C5:C6"/>
    <mergeCell ref="B5:B6"/>
    <mergeCell ref="B9:B17"/>
    <mergeCell ref="A18:B18"/>
    <mergeCell ref="A19:B19"/>
    <mergeCell ref="A36:E36"/>
    <mergeCell ref="A35:E35"/>
    <mergeCell ref="A33:B33"/>
    <mergeCell ref="A27:B27"/>
    <mergeCell ref="A32:E32"/>
    <mergeCell ref="A31:E31"/>
    <mergeCell ref="A30:E30"/>
    <mergeCell ref="A29:E29"/>
    <mergeCell ref="A34:E34"/>
    <mergeCell ref="C20:E20"/>
    <mergeCell ref="A22:B22"/>
    <mergeCell ref="A20:B20"/>
    <mergeCell ref="C22:E22"/>
    <mergeCell ref="A21:B21"/>
    <mergeCell ref="A24:D24"/>
    <mergeCell ref="A26:B26"/>
    <mergeCell ref="A23:B23"/>
    <mergeCell ref="A25:B2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42" sqref="A42:I42"/>
    </sheetView>
  </sheetViews>
  <sheetFormatPr defaultColWidth="11.421875" defaultRowHeight="12.75"/>
  <cols>
    <col min="1" max="1" width="7.28125" style="94" customWidth="1"/>
    <col min="2" max="2" width="28.57421875" style="94" customWidth="1"/>
    <col min="3" max="16384" width="9.140625" style="94" customWidth="1"/>
  </cols>
  <sheetData>
    <row r="1" spans="1:5" ht="12">
      <c r="A1" s="46" t="s">
        <v>323</v>
      </c>
      <c r="B1" s="46"/>
      <c r="C1" s="46"/>
      <c r="D1" s="46"/>
      <c r="E1" s="79"/>
    </row>
    <row r="2" spans="1:9" ht="3.75" customHeight="1" thickBot="1">
      <c r="A2" s="2"/>
      <c r="B2" s="3"/>
      <c r="C2" s="72"/>
      <c r="D2" s="72"/>
      <c r="E2" s="72"/>
      <c r="F2" s="72"/>
      <c r="G2" s="72"/>
      <c r="H2" s="79"/>
      <c r="I2" s="79"/>
    </row>
    <row r="3" spans="1:9" ht="13.5" customHeight="1" thickBot="1">
      <c r="A3" s="29" t="s">
        <v>132</v>
      </c>
      <c r="B3" s="236" t="str">
        <f>General!C10</f>
        <v>Bulgaria</v>
      </c>
      <c r="C3" s="236"/>
      <c r="D3" s="50"/>
      <c r="E3" s="123"/>
      <c r="F3" s="124" t="s">
        <v>8</v>
      </c>
      <c r="G3" s="255">
        <v>2005</v>
      </c>
      <c r="H3" s="255"/>
      <c r="I3" s="256"/>
    </row>
    <row r="4" spans="1:8" ht="4.5" customHeight="1" thickBot="1">
      <c r="A4" s="125"/>
      <c r="B4" s="125"/>
      <c r="C4" s="125"/>
      <c r="D4" s="125"/>
      <c r="E4" s="125"/>
      <c r="F4" s="125"/>
      <c r="G4" s="125"/>
      <c r="H4" s="125"/>
    </row>
    <row r="5" spans="1:10" ht="27" customHeight="1">
      <c r="A5" s="211" t="s">
        <v>190</v>
      </c>
      <c r="B5" s="233" t="s">
        <v>5</v>
      </c>
      <c r="C5" s="233" t="s">
        <v>44</v>
      </c>
      <c r="D5" s="233"/>
      <c r="E5" s="233" t="s">
        <v>92</v>
      </c>
      <c r="F5" s="233"/>
      <c r="G5" s="233" t="s">
        <v>91</v>
      </c>
      <c r="H5" s="233"/>
      <c r="I5" s="84" t="s">
        <v>277</v>
      </c>
      <c r="J5" s="85" t="s">
        <v>46</v>
      </c>
    </row>
    <row r="6" spans="1:10" ht="13.5">
      <c r="A6" s="200"/>
      <c r="B6" s="235"/>
      <c r="C6" s="86" t="s">
        <v>45</v>
      </c>
      <c r="D6" s="86" t="s">
        <v>61</v>
      </c>
      <c r="E6" s="86" t="s">
        <v>45</v>
      </c>
      <c r="F6" s="86" t="s">
        <v>62</v>
      </c>
      <c r="G6" s="86" t="s">
        <v>45</v>
      </c>
      <c r="H6" s="86" t="s">
        <v>61</v>
      </c>
      <c r="I6" s="86" t="s">
        <v>216</v>
      </c>
      <c r="J6" s="87" t="s">
        <v>45</v>
      </c>
    </row>
    <row r="7" spans="1:10" ht="12">
      <c r="A7" s="200"/>
      <c r="B7" s="126"/>
      <c r="C7" s="90" t="s">
        <v>294</v>
      </c>
      <c r="D7" s="90" t="s">
        <v>421</v>
      </c>
      <c r="E7" s="90" t="s">
        <v>295</v>
      </c>
      <c r="F7" s="90" t="s">
        <v>419</v>
      </c>
      <c r="G7" s="90" t="s">
        <v>296</v>
      </c>
      <c r="H7" s="90" t="s">
        <v>417</v>
      </c>
      <c r="I7" s="90" t="s">
        <v>297</v>
      </c>
      <c r="J7" s="91" t="s">
        <v>298</v>
      </c>
    </row>
    <row r="8" spans="1:10" ht="12">
      <c r="A8" s="92">
        <v>3</v>
      </c>
      <c r="B8" s="93" t="s">
        <v>54</v>
      </c>
      <c r="C8" s="173">
        <v>590781</v>
      </c>
      <c r="D8" s="132">
        <v>162</v>
      </c>
      <c r="E8" s="173">
        <v>14120</v>
      </c>
      <c r="F8" s="132">
        <v>3.9</v>
      </c>
      <c r="G8" s="75">
        <v>5768</v>
      </c>
      <c r="H8" s="75">
        <v>2.29</v>
      </c>
      <c r="I8" s="75">
        <v>22</v>
      </c>
      <c r="J8" s="76">
        <v>37</v>
      </c>
    </row>
    <row r="9" spans="1:10" ht="12">
      <c r="A9" s="95" t="s">
        <v>93</v>
      </c>
      <c r="B9" s="96" t="s">
        <v>47</v>
      </c>
      <c r="C9" s="173">
        <v>62137</v>
      </c>
      <c r="D9" s="132">
        <v>145</v>
      </c>
      <c r="E9" s="132">
        <v>1475</v>
      </c>
      <c r="F9" s="132">
        <v>3.6</v>
      </c>
      <c r="G9" s="75">
        <v>1146</v>
      </c>
      <c r="H9" s="75">
        <v>3.3</v>
      </c>
      <c r="I9" s="75">
        <v>2</v>
      </c>
      <c r="J9" s="186" t="s">
        <v>484</v>
      </c>
    </row>
    <row r="10" spans="1:10" ht="12">
      <c r="A10" s="102" t="s">
        <v>14</v>
      </c>
      <c r="B10" s="98" t="s">
        <v>49</v>
      </c>
      <c r="C10" s="173">
        <v>57207</v>
      </c>
      <c r="D10" s="132">
        <v>145</v>
      </c>
      <c r="E10" s="132">
        <v>1358</v>
      </c>
      <c r="F10" s="132">
        <v>3.6</v>
      </c>
      <c r="G10" s="75">
        <v>1130</v>
      </c>
      <c r="H10" s="75">
        <v>3.3</v>
      </c>
      <c r="I10" s="75">
        <v>2</v>
      </c>
      <c r="J10" s="76">
        <v>0</v>
      </c>
    </row>
    <row r="11" spans="1:10" ht="12">
      <c r="A11" s="102" t="s">
        <v>15</v>
      </c>
      <c r="B11" s="98" t="s">
        <v>52</v>
      </c>
      <c r="C11" s="132">
        <v>0</v>
      </c>
      <c r="D11" s="132">
        <v>0</v>
      </c>
      <c r="E11" s="132">
        <v>0</v>
      </c>
      <c r="F11" s="132">
        <v>0</v>
      </c>
      <c r="G11" s="75">
        <v>0</v>
      </c>
      <c r="H11" s="75">
        <v>0</v>
      </c>
      <c r="I11" s="75">
        <v>0</v>
      </c>
      <c r="J11" s="76">
        <v>0</v>
      </c>
    </row>
    <row r="12" spans="1:10" ht="12">
      <c r="A12" s="102" t="s">
        <v>16</v>
      </c>
      <c r="B12" s="98" t="s">
        <v>51</v>
      </c>
      <c r="C12" s="132">
        <v>4930</v>
      </c>
      <c r="D12" s="132">
        <v>0</v>
      </c>
      <c r="E12" s="132">
        <v>117</v>
      </c>
      <c r="F12" s="132">
        <v>0</v>
      </c>
      <c r="G12" s="75">
        <v>16</v>
      </c>
      <c r="H12" s="75">
        <v>0</v>
      </c>
      <c r="I12" s="75">
        <v>0</v>
      </c>
      <c r="J12" s="76">
        <v>0</v>
      </c>
    </row>
    <row r="13" spans="1:10" ht="12">
      <c r="A13" s="102" t="s">
        <v>94</v>
      </c>
      <c r="B13" s="96" t="s">
        <v>48</v>
      </c>
      <c r="C13" s="173">
        <v>528644</v>
      </c>
      <c r="D13" s="132">
        <v>164</v>
      </c>
      <c r="E13" s="173">
        <v>12645</v>
      </c>
      <c r="F13" s="132">
        <v>4</v>
      </c>
      <c r="G13" s="75">
        <v>4622</v>
      </c>
      <c r="H13" s="75">
        <v>2.08</v>
      </c>
      <c r="I13" s="75">
        <v>20</v>
      </c>
      <c r="J13" s="186" t="s">
        <v>484</v>
      </c>
    </row>
    <row r="14" spans="1:10" ht="12">
      <c r="A14" s="102" t="s">
        <v>17</v>
      </c>
      <c r="B14" s="98" t="s">
        <v>311</v>
      </c>
      <c r="C14" s="173">
        <v>465574</v>
      </c>
      <c r="D14" s="132">
        <v>164</v>
      </c>
      <c r="E14" s="173">
        <v>11148</v>
      </c>
      <c r="F14" s="132">
        <v>4</v>
      </c>
      <c r="G14" s="75">
        <v>4156</v>
      </c>
      <c r="H14" s="75">
        <v>2.08</v>
      </c>
      <c r="I14" s="75">
        <v>20</v>
      </c>
      <c r="J14" s="76">
        <v>0</v>
      </c>
    </row>
    <row r="15" spans="1:10" ht="12">
      <c r="A15" s="102" t="s">
        <v>18</v>
      </c>
      <c r="B15" s="98" t="s">
        <v>29</v>
      </c>
      <c r="C15" s="132">
        <v>0</v>
      </c>
      <c r="D15" s="132">
        <v>0</v>
      </c>
      <c r="E15" s="132">
        <v>0</v>
      </c>
      <c r="F15" s="132">
        <v>0</v>
      </c>
      <c r="G15" s="75">
        <v>0</v>
      </c>
      <c r="H15" s="75">
        <v>0</v>
      </c>
      <c r="I15" s="75">
        <v>0</v>
      </c>
      <c r="J15" s="76">
        <v>0</v>
      </c>
    </row>
    <row r="16" spans="1:13" ht="12">
      <c r="A16" s="102" t="s">
        <v>19</v>
      </c>
      <c r="B16" s="98" t="s">
        <v>30</v>
      </c>
      <c r="C16" s="173">
        <v>63070</v>
      </c>
      <c r="D16" s="132">
        <v>0</v>
      </c>
      <c r="E16" s="132">
        <v>1497</v>
      </c>
      <c r="F16" s="132">
        <v>0</v>
      </c>
      <c r="G16" s="75">
        <v>466</v>
      </c>
      <c r="H16" s="75">
        <v>0</v>
      </c>
      <c r="I16" s="75">
        <v>0</v>
      </c>
      <c r="J16" s="76">
        <v>0</v>
      </c>
      <c r="M16" s="176"/>
    </row>
    <row r="17" spans="1:13" ht="12.75" thickBot="1">
      <c r="A17" s="103" t="s">
        <v>95</v>
      </c>
      <c r="B17" s="104" t="s">
        <v>53</v>
      </c>
      <c r="C17" s="133">
        <v>0</v>
      </c>
      <c r="D17" s="133">
        <v>0</v>
      </c>
      <c r="E17" s="133">
        <v>0</v>
      </c>
      <c r="F17" s="133">
        <v>0</v>
      </c>
      <c r="G17" s="77">
        <v>0</v>
      </c>
      <c r="H17" s="77">
        <v>0</v>
      </c>
      <c r="I17" s="77">
        <v>0</v>
      </c>
      <c r="J17" s="78">
        <v>0</v>
      </c>
      <c r="M17" s="177"/>
    </row>
    <row r="18" spans="1:9" ht="12.75" thickBot="1">
      <c r="A18" s="239" t="s">
        <v>228</v>
      </c>
      <c r="B18" s="239"/>
      <c r="C18" s="31"/>
      <c r="D18" s="31"/>
      <c r="E18" s="31"/>
      <c r="F18" s="31"/>
      <c r="G18" s="31"/>
      <c r="H18" s="30"/>
      <c r="I18" s="79"/>
    </row>
    <row r="19" spans="1:9" ht="12">
      <c r="A19" s="191" t="s">
        <v>211</v>
      </c>
      <c r="B19" s="192"/>
      <c r="C19" s="199" t="s">
        <v>434</v>
      </c>
      <c r="D19" s="199"/>
      <c r="E19" s="199"/>
      <c r="F19" s="199"/>
      <c r="G19" s="199"/>
      <c r="H19" s="199"/>
      <c r="I19" s="190"/>
    </row>
    <row r="20" spans="1:9" ht="12">
      <c r="A20" s="193" t="s">
        <v>212</v>
      </c>
      <c r="B20" s="187"/>
      <c r="C20" s="197" t="s">
        <v>434</v>
      </c>
      <c r="D20" s="197"/>
      <c r="E20" s="197"/>
      <c r="F20" s="197"/>
      <c r="G20" s="197"/>
      <c r="H20" s="197"/>
      <c r="I20" s="198"/>
    </row>
    <row r="21" spans="1:9" ht="12">
      <c r="A21" s="215" t="s">
        <v>213</v>
      </c>
      <c r="B21" s="216"/>
      <c r="C21" s="197" t="s">
        <v>434</v>
      </c>
      <c r="D21" s="197"/>
      <c r="E21" s="197"/>
      <c r="F21" s="197"/>
      <c r="G21" s="197"/>
      <c r="H21" s="197"/>
      <c r="I21" s="198"/>
    </row>
    <row r="22" spans="1:9" ht="12">
      <c r="A22" s="258" t="s">
        <v>278</v>
      </c>
      <c r="B22" s="259"/>
      <c r="C22" s="277" t="s">
        <v>485</v>
      </c>
      <c r="D22" s="278"/>
      <c r="E22" s="278"/>
      <c r="F22" s="278"/>
      <c r="G22" s="278"/>
      <c r="H22" s="278"/>
      <c r="I22" s="279"/>
    </row>
    <row r="23" spans="1:9" ht="12.75" thickBot="1">
      <c r="A23" s="237" t="s">
        <v>214</v>
      </c>
      <c r="B23" s="269"/>
      <c r="C23" s="274" t="s">
        <v>435</v>
      </c>
      <c r="D23" s="275"/>
      <c r="E23" s="275"/>
      <c r="F23" s="275"/>
      <c r="G23" s="275"/>
      <c r="H23" s="275"/>
      <c r="I23" s="276"/>
    </row>
    <row r="24" spans="1:8" ht="12.75" thickBot="1">
      <c r="A24" s="240" t="s">
        <v>194</v>
      </c>
      <c r="B24" s="240"/>
      <c r="C24" s="29"/>
      <c r="D24" s="29"/>
      <c r="E24" s="32"/>
      <c r="F24" s="32"/>
      <c r="G24" s="32"/>
      <c r="H24" s="30"/>
    </row>
    <row r="25" spans="1:9" ht="12">
      <c r="A25" s="260" t="s">
        <v>226</v>
      </c>
      <c r="B25" s="261"/>
      <c r="C25" s="262"/>
      <c r="D25" s="263" t="s">
        <v>436</v>
      </c>
      <c r="E25" s="263"/>
      <c r="F25" s="263"/>
      <c r="G25" s="263"/>
      <c r="H25" s="263"/>
      <c r="I25" s="264"/>
    </row>
    <row r="26" spans="1:9" ht="12.75" thickBot="1">
      <c r="A26" s="265" t="s">
        <v>227</v>
      </c>
      <c r="B26" s="266"/>
      <c r="C26" s="267"/>
      <c r="D26" s="268" t="s">
        <v>436</v>
      </c>
      <c r="E26" s="224"/>
      <c r="F26" s="224"/>
      <c r="G26" s="224"/>
      <c r="H26" s="224"/>
      <c r="I26" s="225"/>
    </row>
    <row r="27" spans="1:8" ht="12.75" thickBot="1">
      <c r="A27" s="254" t="s">
        <v>361</v>
      </c>
      <c r="B27" s="254"/>
      <c r="C27" s="254"/>
      <c r="D27" s="254"/>
      <c r="E27" s="31"/>
      <c r="F27" s="31"/>
      <c r="G27" s="31"/>
      <c r="H27" s="30"/>
    </row>
    <row r="28" spans="1:5" ht="12">
      <c r="A28" s="219" t="s">
        <v>197</v>
      </c>
      <c r="B28" s="220"/>
      <c r="C28" s="45" t="s">
        <v>198</v>
      </c>
      <c r="D28" s="36" t="s">
        <v>199</v>
      </c>
      <c r="E28" s="47" t="s">
        <v>215</v>
      </c>
    </row>
    <row r="29" spans="1:5" ht="13.5">
      <c r="A29" s="213" t="s">
        <v>211</v>
      </c>
      <c r="B29" s="214"/>
      <c r="C29" s="42">
        <v>0.01</v>
      </c>
      <c r="D29" s="37">
        <v>0.1</v>
      </c>
      <c r="E29" s="117" t="s">
        <v>45</v>
      </c>
    </row>
    <row r="30" spans="1:5" ht="13.5">
      <c r="A30" s="213" t="s">
        <v>212</v>
      </c>
      <c r="B30" s="214"/>
      <c r="C30" s="42">
        <v>0.01</v>
      </c>
      <c r="D30" s="37">
        <v>0.1</v>
      </c>
      <c r="E30" s="117" t="s">
        <v>45</v>
      </c>
    </row>
    <row r="31" spans="1:5" ht="13.5">
      <c r="A31" s="213" t="s">
        <v>213</v>
      </c>
      <c r="B31" s="214"/>
      <c r="C31" s="42">
        <v>0.01</v>
      </c>
      <c r="D31" s="37">
        <v>0.1</v>
      </c>
      <c r="E31" s="117" t="s">
        <v>45</v>
      </c>
    </row>
    <row r="32" spans="1:5" ht="13.5">
      <c r="A32" s="213" t="s">
        <v>211</v>
      </c>
      <c r="B32" s="214"/>
      <c r="C32" s="41">
        <v>0.01</v>
      </c>
      <c r="D32" s="48">
        <v>0.1</v>
      </c>
      <c r="E32" s="128" t="s">
        <v>217</v>
      </c>
    </row>
    <row r="33" spans="1:5" ht="13.5">
      <c r="A33" s="213" t="s">
        <v>212</v>
      </c>
      <c r="B33" s="214"/>
      <c r="C33" s="42">
        <v>0.01</v>
      </c>
      <c r="D33" s="37">
        <v>0.1</v>
      </c>
      <c r="E33" s="129" t="s">
        <v>217</v>
      </c>
    </row>
    <row r="34" spans="1:5" ht="13.5">
      <c r="A34" s="213" t="s">
        <v>213</v>
      </c>
      <c r="B34" s="214"/>
      <c r="C34" s="42">
        <v>0.01</v>
      </c>
      <c r="D34" s="37">
        <v>0.1</v>
      </c>
      <c r="E34" s="129" t="s">
        <v>217</v>
      </c>
    </row>
    <row r="35" spans="1:5" ht="12">
      <c r="A35" s="213" t="s">
        <v>278</v>
      </c>
      <c r="B35" s="257"/>
      <c r="C35" s="69">
        <v>0.01</v>
      </c>
      <c r="D35" s="39">
        <v>0.1</v>
      </c>
      <c r="E35" s="128" t="s">
        <v>216</v>
      </c>
    </row>
    <row r="36" spans="1:5" ht="14.25" thickBot="1">
      <c r="A36" s="237" t="s">
        <v>214</v>
      </c>
      <c r="B36" s="238"/>
      <c r="C36" s="43">
        <v>0.01</v>
      </c>
      <c r="D36" s="38">
        <v>0.1</v>
      </c>
      <c r="E36" s="130" t="s">
        <v>45</v>
      </c>
    </row>
    <row r="37" spans="1:8" ht="12.75" thickBot="1">
      <c r="A37" s="222" t="s">
        <v>201</v>
      </c>
      <c r="B37" s="222"/>
      <c r="C37" s="31"/>
      <c r="D37" s="31"/>
      <c r="E37" s="31"/>
      <c r="F37" s="31"/>
      <c r="G37" s="31"/>
      <c r="H37" s="30"/>
    </row>
    <row r="38" spans="1:9" ht="12">
      <c r="A38" s="230" t="s">
        <v>437</v>
      </c>
      <c r="B38" s="231"/>
      <c r="C38" s="231"/>
      <c r="D38" s="231"/>
      <c r="E38" s="231"/>
      <c r="F38" s="231"/>
      <c r="G38" s="231"/>
      <c r="H38" s="231"/>
      <c r="I38" s="232"/>
    </row>
    <row r="39" spans="1:9" ht="12">
      <c r="A39" s="226" t="s">
        <v>438</v>
      </c>
      <c r="B39" s="227"/>
      <c r="C39" s="227"/>
      <c r="D39" s="227"/>
      <c r="E39" s="227"/>
      <c r="F39" s="227"/>
      <c r="G39" s="227"/>
      <c r="H39" s="227"/>
      <c r="I39" s="228"/>
    </row>
    <row r="40" spans="1:9" ht="12">
      <c r="A40" s="226" t="s">
        <v>439</v>
      </c>
      <c r="B40" s="227"/>
      <c r="C40" s="227"/>
      <c r="D40" s="227"/>
      <c r="E40" s="227"/>
      <c r="F40" s="227"/>
      <c r="G40" s="227"/>
      <c r="H40" s="227"/>
      <c r="I40" s="228"/>
    </row>
    <row r="41" spans="1:9" ht="12">
      <c r="A41" s="271" t="s">
        <v>454</v>
      </c>
      <c r="B41" s="272"/>
      <c r="C41" s="272"/>
      <c r="D41" s="272"/>
      <c r="E41" s="272"/>
      <c r="F41" s="272"/>
      <c r="G41" s="272"/>
      <c r="H41" s="272"/>
      <c r="I41" s="273"/>
    </row>
    <row r="42" spans="1:9" ht="12">
      <c r="A42" s="271" t="s">
        <v>481</v>
      </c>
      <c r="B42" s="272"/>
      <c r="C42" s="272"/>
      <c r="D42" s="272"/>
      <c r="E42" s="272"/>
      <c r="F42" s="272"/>
      <c r="G42" s="272"/>
      <c r="H42" s="272"/>
      <c r="I42" s="273"/>
    </row>
    <row r="43" spans="1:9" ht="12.75" thickBot="1">
      <c r="A43" s="223"/>
      <c r="B43" s="224"/>
      <c r="C43" s="224"/>
      <c r="D43" s="224"/>
      <c r="E43" s="224"/>
      <c r="F43" s="224"/>
      <c r="G43" s="224"/>
      <c r="H43" s="224"/>
      <c r="I43" s="225"/>
    </row>
    <row r="44" spans="1:8" ht="12">
      <c r="A44" s="222" t="s">
        <v>191</v>
      </c>
      <c r="B44" s="222"/>
      <c r="C44" s="31"/>
      <c r="D44" s="31"/>
      <c r="E44" s="31"/>
      <c r="F44" s="31"/>
      <c r="G44" s="31"/>
      <c r="H44" s="30"/>
    </row>
    <row r="45" spans="1:9" ht="12">
      <c r="A45" s="221" t="s">
        <v>321</v>
      </c>
      <c r="B45" s="221"/>
      <c r="C45" s="221"/>
      <c r="D45" s="221"/>
      <c r="E45" s="221"/>
      <c r="F45" s="221"/>
      <c r="G45" s="221"/>
      <c r="H45" s="221"/>
      <c r="I45" s="221"/>
    </row>
    <row r="46" spans="1:9" ht="12">
      <c r="A46" s="270" t="s">
        <v>326</v>
      </c>
      <c r="B46" s="270"/>
      <c r="C46" s="270"/>
      <c r="D46" s="270"/>
      <c r="E46" s="270"/>
      <c r="F46" s="270"/>
      <c r="G46" s="270"/>
      <c r="H46" s="270"/>
      <c r="I46" s="270"/>
    </row>
    <row r="47" spans="1:9" ht="12">
      <c r="A47" s="221" t="s">
        <v>266</v>
      </c>
      <c r="B47" s="221"/>
      <c r="C47" s="221"/>
      <c r="D47" s="221"/>
      <c r="E47" s="221"/>
      <c r="F47" s="221"/>
      <c r="G47" s="221"/>
      <c r="H47" s="221"/>
      <c r="I47" s="221"/>
    </row>
    <row r="49" ht="12">
      <c r="A49" s="94" t="s">
        <v>63</v>
      </c>
    </row>
  </sheetData>
  <sheetProtection/>
  <protectedRanges>
    <protectedRange sqref="A25 A22 A36 A26:B35 A37:B38 A18:B21 A23:B24" name="Bereich1"/>
  </protectedRanges>
  <mergeCells count="44">
    <mergeCell ref="E5:F5"/>
    <mergeCell ref="G5:H5"/>
    <mergeCell ref="B3:C3"/>
    <mergeCell ref="A18:B18"/>
    <mergeCell ref="B5:B6"/>
    <mergeCell ref="C5:D5"/>
    <mergeCell ref="A5:A7"/>
    <mergeCell ref="C23:I23"/>
    <mergeCell ref="A21:B21"/>
    <mergeCell ref="C21:I21"/>
    <mergeCell ref="A19:B19"/>
    <mergeCell ref="A20:B20"/>
    <mergeCell ref="C20:I20"/>
    <mergeCell ref="C19:I19"/>
    <mergeCell ref="C22:I22"/>
    <mergeCell ref="A38:I38"/>
    <mergeCell ref="A36:B36"/>
    <mergeCell ref="A37:B37"/>
    <mergeCell ref="A28:B28"/>
    <mergeCell ref="A32:B32"/>
    <mergeCell ref="A33:B33"/>
    <mergeCell ref="A34:B34"/>
    <mergeCell ref="A29:B29"/>
    <mergeCell ref="A30:B30"/>
    <mergeCell ref="A31:B31"/>
    <mergeCell ref="A42:I42"/>
    <mergeCell ref="A41:I41"/>
    <mergeCell ref="A40:I40"/>
    <mergeCell ref="A39:I39"/>
    <mergeCell ref="A45:I45"/>
    <mergeCell ref="A47:I47"/>
    <mergeCell ref="A44:B44"/>
    <mergeCell ref="A43:I43"/>
    <mergeCell ref="A46:I46"/>
    <mergeCell ref="A27:D27"/>
    <mergeCell ref="G3:I3"/>
    <mergeCell ref="A35:B35"/>
    <mergeCell ref="A22:B22"/>
    <mergeCell ref="A25:C25"/>
    <mergeCell ref="D25:I25"/>
    <mergeCell ref="A26:C26"/>
    <mergeCell ref="D26:I26"/>
    <mergeCell ref="A23:B23"/>
    <mergeCell ref="A24:B2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47" sqref="A47:F47"/>
    </sheetView>
  </sheetViews>
  <sheetFormatPr defaultColWidth="11.421875" defaultRowHeight="12.75"/>
  <cols>
    <col min="1" max="1" width="7.28125" style="79" customWidth="1"/>
    <col min="2" max="2" width="29.00390625" style="94" customWidth="1"/>
    <col min="3" max="3" width="16.8515625" style="94" customWidth="1"/>
    <col min="4" max="4" width="14.57421875" style="94" customWidth="1"/>
    <col min="5" max="6" width="12.421875" style="94" customWidth="1"/>
    <col min="7" max="9" width="9.140625" style="94" customWidth="1"/>
    <col min="10" max="16384" width="9.140625" style="79" customWidth="1"/>
  </cols>
  <sheetData>
    <row r="1" spans="1:3" ht="12">
      <c r="A1" s="46" t="s">
        <v>96</v>
      </c>
      <c r="B1" s="46"/>
      <c r="C1" s="79"/>
    </row>
    <row r="2" spans="1:5" ht="4.5" customHeight="1" thickBot="1">
      <c r="A2" s="2"/>
      <c r="B2" s="3"/>
      <c r="C2" s="72"/>
      <c r="D2" s="72"/>
      <c r="E2" s="72"/>
    </row>
    <row r="3" spans="1:5" ht="13.5" customHeight="1" thickBot="1">
      <c r="A3" s="32" t="s">
        <v>132</v>
      </c>
      <c r="B3" s="249" t="str">
        <f>General!C10</f>
        <v>Bulgaria</v>
      </c>
      <c r="C3" s="249"/>
      <c r="D3" s="134" t="s">
        <v>8</v>
      </c>
      <c r="E3" s="131">
        <v>2005</v>
      </c>
    </row>
    <row r="4" spans="1:5" ht="4.5" customHeight="1" thickBot="1">
      <c r="A4" s="83"/>
      <c r="B4" s="79"/>
      <c r="C4" s="79"/>
      <c r="D4" s="64"/>
      <c r="E4" s="64"/>
    </row>
    <row r="5" spans="2:9" ht="12.75" customHeight="1" thickBot="1">
      <c r="B5" s="79"/>
      <c r="C5" s="290" t="s">
        <v>490</v>
      </c>
      <c r="D5" s="291"/>
      <c r="E5" s="131" t="s">
        <v>489</v>
      </c>
      <c r="F5" s="178"/>
      <c r="G5" s="178"/>
      <c r="H5" s="178"/>
      <c r="I5" s="178"/>
    </row>
    <row r="6" spans="1:5" ht="3.75" customHeight="1" thickBot="1">
      <c r="A6" s="73"/>
      <c r="C6" s="31"/>
      <c r="D6" s="64"/>
      <c r="E6" s="64"/>
    </row>
    <row r="7" spans="1:9" ht="12.75" customHeight="1">
      <c r="A7" s="211" t="s">
        <v>190</v>
      </c>
      <c r="B7" s="292" t="s">
        <v>5</v>
      </c>
      <c r="C7" s="292" t="s">
        <v>9</v>
      </c>
      <c r="D7" s="292" t="s">
        <v>10</v>
      </c>
      <c r="E7" s="292"/>
      <c r="F7" s="295"/>
      <c r="G7" s="79"/>
      <c r="H7" s="79"/>
      <c r="I7" s="79"/>
    </row>
    <row r="8" spans="1:9" ht="12.75" customHeight="1">
      <c r="A8" s="200"/>
      <c r="B8" s="293"/>
      <c r="C8" s="293"/>
      <c r="D8" s="135" t="s">
        <v>234</v>
      </c>
      <c r="E8" s="293" t="s">
        <v>241</v>
      </c>
      <c r="F8" s="294"/>
      <c r="G8" s="79"/>
      <c r="H8" s="79"/>
      <c r="I8" s="79"/>
    </row>
    <row r="9" spans="1:9" ht="15" customHeight="1">
      <c r="A9" s="200"/>
      <c r="B9" s="293"/>
      <c r="C9" s="293"/>
      <c r="D9" s="135" t="s">
        <v>218</v>
      </c>
      <c r="E9" s="135" t="s">
        <v>487</v>
      </c>
      <c r="F9" s="136" t="s">
        <v>488</v>
      </c>
      <c r="G9" s="79"/>
      <c r="H9" s="79"/>
      <c r="I9" s="79"/>
    </row>
    <row r="10" spans="1:9" ht="15" customHeight="1">
      <c r="A10" s="200"/>
      <c r="B10" s="137"/>
      <c r="C10" s="137"/>
      <c r="D10" s="112" t="s">
        <v>300</v>
      </c>
      <c r="E10" s="280" t="s">
        <v>301</v>
      </c>
      <c r="F10" s="281"/>
      <c r="G10" s="79"/>
      <c r="H10" s="79"/>
      <c r="I10" s="79"/>
    </row>
    <row r="11" spans="1:9" ht="12">
      <c r="A11" s="139" t="s">
        <v>362</v>
      </c>
      <c r="B11" s="282" t="s">
        <v>47</v>
      </c>
      <c r="C11" s="140" t="s">
        <v>319</v>
      </c>
      <c r="D11" s="75">
        <v>818</v>
      </c>
      <c r="E11" s="181">
        <v>35245</v>
      </c>
      <c r="F11" s="174">
        <f>E11*0.5112997</f>
        <v>18020.757926500002</v>
      </c>
      <c r="G11" s="79"/>
      <c r="H11" s="79"/>
      <c r="I11" s="79"/>
    </row>
    <row r="12" spans="1:9" ht="12" customHeight="1">
      <c r="A12" s="139" t="s">
        <v>363</v>
      </c>
      <c r="B12" s="283"/>
      <c r="C12" s="141" t="s">
        <v>320</v>
      </c>
      <c r="D12" s="75">
        <v>407</v>
      </c>
      <c r="E12" s="181">
        <v>15567</v>
      </c>
      <c r="F12" s="174">
        <f aca="true" t="shared" si="0" ref="F12:F26">E12*0.5112997</f>
        <v>7959.4024299</v>
      </c>
      <c r="G12" s="79"/>
      <c r="H12" s="79"/>
      <c r="I12" s="79"/>
    </row>
    <row r="13" spans="1:9" ht="12" customHeight="1">
      <c r="A13" s="142" t="s">
        <v>388</v>
      </c>
      <c r="B13" s="283"/>
      <c r="C13" s="141" t="s">
        <v>24</v>
      </c>
      <c r="D13" s="75">
        <v>411</v>
      </c>
      <c r="E13" s="75">
        <v>19678</v>
      </c>
      <c r="F13" s="174">
        <f t="shared" si="0"/>
        <v>10061.355496600001</v>
      </c>
      <c r="G13" s="79"/>
      <c r="H13" s="79"/>
      <c r="I13" s="79"/>
    </row>
    <row r="14" spans="1:9" ht="13.5">
      <c r="A14" s="142" t="s">
        <v>389</v>
      </c>
      <c r="B14" s="283"/>
      <c r="C14" s="143" t="s">
        <v>310</v>
      </c>
      <c r="D14" s="144"/>
      <c r="E14" s="182">
        <v>0</v>
      </c>
      <c r="F14" s="174">
        <f t="shared" si="0"/>
        <v>0</v>
      </c>
      <c r="G14" s="79"/>
      <c r="H14" s="79"/>
      <c r="I14" s="79"/>
    </row>
    <row r="15" spans="1:9" ht="12" customHeight="1">
      <c r="A15" s="139" t="s">
        <v>20</v>
      </c>
      <c r="B15" s="284" t="s">
        <v>49</v>
      </c>
      <c r="C15" s="140" t="s">
        <v>319</v>
      </c>
      <c r="D15" s="75">
        <v>788</v>
      </c>
      <c r="E15" s="181">
        <v>33809</v>
      </c>
      <c r="F15" s="174">
        <f t="shared" si="0"/>
        <v>17286.5315573</v>
      </c>
      <c r="G15" s="79"/>
      <c r="H15" s="79"/>
      <c r="I15" s="79"/>
    </row>
    <row r="16" spans="1:9" ht="12" customHeight="1">
      <c r="A16" s="139" t="s">
        <v>22</v>
      </c>
      <c r="B16" s="285"/>
      <c r="C16" s="141" t="s">
        <v>320</v>
      </c>
      <c r="D16" s="75">
        <v>390</v>
      </c>
      <c r="E16" s="181">
        <v>14917</v>
      </c>
      <c r="F16" s="174">
        <f t="shared" si="0"/>
        <v>7627.0576249000005</v>
      </c>
      <c r="G16" s="79"/>
      <c r="H16" s="79"/>
      <c r="I16" s="79"/>
    </row>
    <row r="17" spans="1:9" ht="12" customHeight="1">
      <c r="A17" s="139" t="s">
        <v>390</v>
      </c>
      <c r="B17" s="285"/>
      <c r="C17" s="141" t="s">
        <v>24</v>
      </c>
      <c r="D17" s="75">
        <v>398</v>
      </c>
      <c r="E17" s="75">
        <v>18892</v>
      </c>
      <c r="F17" s="174">
        <f t="shared" si="0"/>
        <v>9659.4739324</v>
      </c>
      <c r="G17" s="79"/>
      <c r="H17" s="79"/>
      <c r="I17" s="79"/>
    </row>
    <row r="18" spans="1:9" ht="12" customHeight="1">
      <c r="A18" s="139" t="s">
        <v>391</v>
      </c>
      <c r="B18" s="285"/>
      <c r="C18" s="143" t="s">
        <v>1</v>
      </c>
      <c r="D18" s="144"/>
      <c r="E18" s="182">
        <v>0</v>
      </c>
      <c r="F18" s="174">
        <f t="shared" si="0"/>
        <v>0</v>
      </c>
      <c r="G18" s="79"/>
      <c r="H18" s="79"/>
      <c r="I18" s="79"/>
    </row>
    <row r="19" spans="1:9" ht="12" customHeight="1">
      <c r="A19" s="139" t="s">
        <v>21</v>
      </c>
      <c r="B19" s="284" t="s">
        <v>50</v>
      </c>
      <c r="C19" s="140" t="s">
        <v>319</v>
      </c>
      <c r="D19" s="75">
        <v>0</v>
      </c>
      <c r="E19" s="75">
        <v>0</v>
      </c>
      <c r="F19" s="174">
        <f t="shared" si="0"/>
        <v>0</v>
      </c>
      <c r="G19" s="79"/>
      <c r="H19" s="79"/>
      <c r="I19" s="79"/>
    </row>
    <row r="20" spans="1:9" ht="12" customHeight="1">
      <c r="A20" s="139" t="s">
        <v>23</v>
      </c>
      <c r="B20" s="285"/>
      <c r="C20" s="141" t="s">
        <v>320</v>
      </c>
      <c r="D20" s="75">
        <v>0</v>
      </c>
      <c r="E20" s="75">
        <v>0</v>
      </c>
      <c r="F20" s="174">
        <f t="shared" si="0"/>
        <v>0</v>
      </c>
      <c r="G20" s="79"/>
      <c r="H20" s="79"/>
      <c r="I20" s="79"/>
    </row>
    <row r="21" spans="1:9" ht="12" customHeight="1">
      <c r="A21" s="139" t="s">
        <v>392</v>
      </c>
      <c r="B21" s="285"/>
      <c r="C21" s="141" t="s">
        <v>24</v>
      </c>
      <c r="D21" s="75">
        <v>0</v>
      </c>
      <c r="E21" s="75">
        <v>0</v>
      </c>
      <c r="F21" s="174">
        <f t="shared" si="0"/>
        <v>0</v>
      </c>
      <c r="G21" s="79"/>
      <c r="H21" s="79"/>
      <c r="I21" s="79"/>
    </row>
    <row r="22" spans="1:9" ht="11.25" customHeight="1">
      <c r="A22" s="139" t="s">
        <v>393</v>
      </c>
      <c r="B22" s="285"/>
      <c r="C22" s="143" t="s">
        <v>1</v>
      </c>
      <c r="D22" s="144"/>
      <c r="E22" s="182">
        <v>0</v>
      </c>
      <c r="F22" s="174">
        <f t="shared" si="0"/>
        <v>0</v>
      </c>
      <c r="G22" s="79"/>
      <c r="H22" s="79"/>
      <c r="I22" s="79"/>
    </row>
    <row r="23" spans="1:9" ht="12" customHeight="1">
      <c r="A23" s="139" t="s">
        <v>365</v>
      </c>
      <c r="B23" s="284" t="s">
        <v>51</v>
      </c>
      <c r="C23" s="140" t="s">
        <v>319</v>
      </c>
      <c r="D23" s="75">
        <v>30</v>
      </c>
      <c r="E23" s="75">
        <v>1436</v>
      </c>
      <c r="F23" s="174">
        <f t="shared" si="0"/>
        <v>734.2263692</v>
      </c>
      <c r="G23" s="79"/>
      <c r="H23" s="79"/>
      <c r="I23" s="79"/>
    </row>
    <row r="24" spans="1:9" ht="12" customHeight="1">
      <c r="A24" s="139" t="s">
        <v>364</v>
      </c>
      <c r="B24" s="285"/>
      <c r="C24" s="141" t="s">
        <v>320</v>
      </c>
      <c r="D24" s="75">
        <v>17</v>
      </c>
      <c r="E24" s="75">
        <v>650</v>
      </c>
      <c r="F24" s="174">
        <f t="shared" si="0"/>
        <v>332.344805</v>
      </c>
      <c r="G24" s="79"/>
      <c r="H24" s="79"/>
      <c r="I24" s="79"/>
    </row>
    <row r="25" spans="1:9" ht="12" customHeight="1">
      <c r="A25" s="139" t="s">
        <v>394</v>
      </c>
      <c r="B25" s="285"/>
      <c r="C25" s="141" t="s">
        <v>24</v>
      </c>
      <c r="D25" s="75">
        <v>13</v>
      </c>
      <c r="E25" s="75">
        <v>786</v>
      </c>
      <c r="F25" s="174">
        <f t="shared" si="0"/>
        <v>401.8815642</v>
      </c>
      <c r="G25" s="79"/>
      <c r="H25" s="79"/>
      <c r="I25" s="79"/>
    </row>
    <row r="26" spans="1:9" ht="12.75" customHeight="1" thickBot="1">
      <c r="A26" s="183" t="s">
        <v>395</v>
      </c>
      <c r="B26" s="286"/>
      <c r="C26" s="146" t="s">
        <v>1</v>
      </c>
      <c r="D26" s="147"/>
      <c r="E26" s="184">
        <v>0</v>
      </c>
      <c r="F26" s="185">
        <f t="shared" si="0"/>
        <v>0</v>
      </c>
      <c r="G26" s="79"/>
      <c r="H26" s="79"/>
      <c r="I26" s="79"/>
    </row>
    <row r="27" spans="1:9" ht="13.5" customHeight="1" thickBot="1">
      <c r="A27" s="239" t="s">
        <v>194</v>
      </c>
      <c r="B27" s="239"/>
      <c r="C27" s="29"/>
      <c r="D27" s="29"/>
      <c r="E27" s="32"/>
      <c r="F27" s="79"/>
      <c r="G27" s="79"/>
      <c r="H27" s="79"/>
      <c r="I27" s="79"/>
    </row>
    <row r="28" spans="1:9" ht="12.75" thickBot="1">
      <c r="A28" s="62" t="s">
        <v>243</v>
      </c>
      <c r="B28" s="63"/>
      <c r="C28" s="188" t="s">
        <v>466</v>
      </c>
      <c r="D28" s="189"/>
      <c r="E28" s="189"/>
      <c r="F28" s="212"/>
      <c r="G28" s="79"/>
      <c r="H28" s="79"/>
      <c r="I28" s="79"/>
    </row>
    <row r="29" spans="1:9" ht="12">
      <c r="A29" s="222" t="s">
        <v>195</v>
      </c>
      <c r="B29" s="222"/>
      <c r="C29" s="31"/>
      <c r="D29" s="31"/>
      <c r="E29" s="31"/>
      <c r="F29" s="79"/>
      <c r="G29" s="79"/>
      <c r="H29" s="79"/>
      <c r="I29" s="79"/>
    </row>
    <row r="30" spans="1:9" ht="12.75" thickBot="1">
      <c r="A30" s="246" t="s">
        <v>268</v>
      </c>
      <c r="B30" s="246"/>
      <c r="C30" s="246"/>
      <c r="D30" s="31"/>
      <c r="E30" s="31"/>
      <c r="F30" s="79"/>
      <c r="G30" s="79"/>
      <c r="H30" s="79"/>
      <c r="I30" s="79"/>
    </row>
    <row r="31" spans="1:9" ht="12">
      <c r="A31" s="219" t="s">
        <v>197</v>
      </c>
      <c r="B31" s="220"/>
      <c r="C31" s="45" t="s">
        <v>198</v>
      </c>
      <c r="D31" s="36" t="s">
        <v>199</v>
      </c>
      <c r="E31" s="47" t="s">
        <v>215</v>
      </c>
      <c r="F31" s="79"/>
      <c r="G31" s="79"/>
      <c r="H31" s="79"/>
      <c r="I31" s="79"/>
    </row>
    <row r="32" spans="1:9" ht="12">
      <c r="A32" s="213" t="s">
        <v>327</v>
      </c>
      <c r="B32" s="214"/>
      <c r="C32" s="42">
        <v>0.01</v>
      </c>
      <c r="D32" s="37">
        <v>0.1</v>
      </c>
      <c r="E32" s="117" t="s">
        <v>221</v>
      </c>
      <c r="F32" s="79"/>
      <c r="G32" s="79"/>
      <c r="H32" s="79"/>
      <c r="I32" s="79"/>
    </row>
    <row r="33" spans="1:9" ht="12">
      <c r="A33" s="213" t="s">
        <v>328</v>
      </c>
      <c r="B33" s="214"/>
      <c r="C33" s="42">
        <v>0.01</v>
      </c>
      <c r="D33" s="37">
        <v>0.1</v>
      </c>
      <c r="E33" s="117" t="s">
        <v>221</v>
      </c>
      <c r="F33" s="79"/>
      <c r="G33" s="79"/>
      <c r="H33" s="79"/>
      <c r="I33" s="79"/>
    </row>
    <row r="34" spans="1:9" ht="12">
      <c r="A34" s="213" t="s">
        <v>219</v>
      </c>
      <c r="B34" s="214"/>
      <c r="C34" s="42">
        <v>0.01</v>
      </c>
      <c r="D34" s="37">
        <v>0.1</v>
      </c>
      <c r="E34" s="117" t="s">
        <v>221</v>
      </c>
      <c r="F34" s="79"/>
      <c r="G34" s="79"/>
      <c r="H34" s="79"/>
      <c r="I34" s="79"/>
    </row>
    <row r="35" spans="1:9" ht="12">
      <c r="A35" s="213" t="s">
        <v>220</v>
      </c>
      <c r="B35" s="214"/>
      <c r="C35" s="42"/>
      <c r="D35" s="37"/>
      <c r="E35" s="117" t="s">
        <v>221</v>
      </c>
      <c r="F35" s="79"/>
      <c r="G35" s="79"/>
      <c r="H35" s="79"/>
      <c r="I35" s="79"/>
    </row>
    <row r="36" spans="1:9" ht="12">
      <c r="A36" s="213" t="s">
        <v>327</v>
      </c>
      <c r="B36" s="214"/>
      <c r="C36" s="42">
        <v>0.01</v>
      </c>
      <c r="D36" s="37">
        <v>0.1</v>
      </c>
      <c r="E36" s="117" t="s">
        <v>487</v>
      </c>
      <c r="F36" s="79"/>
      <c r="G36" s="79"/>
      <c r="H36" s="79"/>
      <c r="I36" s="79"/>
    </row>
    <row r="37" spans="1:9" ht="12">
      <c r="A37" s="213" t="s">
        <v>328</v>
      </c>
      <c r="B37" s="214"/>
      <c r="C37" s="42">
        <v>0.01</v>
      </c>
      <c r="D37" s="37">
        <v>0.1</v>
      </c>
      <c r="E37" s="117" t="s">
        <v>487</v>
      </c>
      <c r="F37" s="79"/>
      <c r="G37" s="79"/>
      <c r="H37" s="79"/>
      <c r="I37" s="79"/>
    </row>
    <row r="38" spans="1:9" ht="12">
      <c r="A38" s="213" t="s">
        <v>219</v>
      </c>
      <c r="B38" s="214"/>
      <c r="C38" s="42">
        <v>0.01</v>
      </c>
      <c r="D38" s="39">
        <v>0.1</v>
      </c>
      <c r="E38" s="117" t="s">
        <v>487</v>
      </c>
      <c r="F38" s="79"/>
      <c r="G38" s="79"/>
      <c r="H38" s="79"/>
      <c r="I38" s="79"/>
    </row>
    <row r="39" spans="1:9" ht="12.75" thickBot="1">
      <c r="A39" s="237" t="s">
        <v>220</v>
      </c>
      <c r="B39" s="238"/>
      <c r="C39" s="43"/>
      <c r="D39" s="38"/>
      <c r="E39" s="118" t="s">
        <v>302</v>
      </c>
      <c r="F39" s="79"/>
      <c r="G39" s="79"/>
      <c r="H39" s="79"/>
      <c r="I39" s="79"/>
    </row>
    <row r="40" spans="1:9" ht="12.75" thickBot="1">
      <c r="A40" s="222" t="s">
        <v>201</v>
      </c>
      <c r="B40" s="222"/>
      <c r="C40" s="31"/>
      <c r="D40" s="31"/>
      <c r="E40" s="31"/>
      <c r="F40" s="79"/>
      <c r="G40" s="79"/>
      <c r="H40" s="79"/>
      <c r="I40" s="79"/>
    </row>
    <row r="41" spans="1:9" ht="12">
      <c r="A41" s="230" t="s">
        <v>475</v>
      </c>
      <c r="B41" s="231"/>
      <c r="C41" s="231"/>
      <c r="D41" s="231"/>
      <c r="E41" s="231"/>
      <c r="F41" s="232"/>
      <c r="G41" s="79"/>
      <c r="H41" s="79"/>
      <c r="I41" s="79"/>
    </row>
    <row r="42" spans="1:9" ht="12">
      <c r="A42" s="226" t="s">
        <v>476</v>
      </c>
      <c r="B42" s="227"/>
      <c r="C42" s="227"/>
      <c r="D42" s="227"/>
      <c r="E42" s="227"/>
      <c r="F42" s="228"/>
      <c r="G42" s="79"/>
      <c r="H42" s="79"/>
      <c r="I42" s="79"/>
    </row>
    <row r="43" spans="1:9" ht="12.75" customHeight="1">
      <c r="A43" s="226" t="s">
        <v>441</v>
      </c>
      <c r="B43" s="227"/>
      <c r="C43" s="227"/>
      <c r="D43" s="227"/>
      <c r="E43" s="227"/>
      <c r="F43" s="228"/>
      <c r="G43" s="79"/>
      <c r="H43" s="79"/>
      <c r="I43" s="79"/>
    </row>
    <row r="44" spans="1:9" ht="12.75" customHeight="1">
      <c r="A44" s="271" t="s">
        <v>442</v>
      </c>
      <c r="B44" s="272"/>
      <c r="C44" s="272"/>
      <c r="D44" s="272"/>
      <c r="E44" s="272"/>
      <c r="F44" s="273"/>
      <c r="G44" s="79"/>
      <c r="H44" s="79"/>
      <c r="I44" s="79"/>
    </row>
    <row r="45" spans="1:9" ht="12">
      <c r="A45" s="271" t="s">
        <v>443</v>
      </c>
      <c r="B45" s="272"/>
      <c r="C45" s="272"/>
      <c r="D45" s="272"/>
      <c r="E45" s="272"/>
      <c r="F45" s="273"/>
      <c r="G45" s="79"/>
      <c r="H45" s="79"/>
      <c r="I45" s="79"/>
    </row>
    <row r="46" spans="1:9" ht="12">
      <c r="A46" s="226" t="s">
        <v>444</v>
      </c>
      <c r="B46" s="227"/>
      <c r="C46" s="227"/>
      <c r="D46" s="227"/>
      <c r="E46" s="227"/>
      <c r="F46" s="228"/>
      <c r="G46" s="79"/>
      <c r="H46" s="79"/>
      <c r="I46" s="79"/>
    </row>
    <row r="47" spans="1:9" ht="12.75" thickBot="1">
      <c r="A47" s="287" t="s">
        <v>486</v>
      </c>
      <c r="B47" s="288"/>
      <c r="C47" s="288"/>
      <c r="D47" s="288"/>
      <c r="E47" s="288"/>
      <c r="F47" s="289"/>
      <c r="G47" s="79"/>
      <c r="H47" s="79"/>
      <c r="I47" s="79"/>
    </row>
    <row r="48" spans="1:5" s="152" customFormat="1" ht="12">
      <c r="A48" s="71"/>
      <c r="B48" s="71"/>
      <c r="C48" s="71"/>
      <c r="D48" s="71"/>
      <c r="E48" s="71"/>
    </row>
    <row r="49" spans="1:9" ht="12">
      <c r="A49" s="153" t="s">
        <v>191</v>
      </c>
      <c r="B49" s="153"/>
      <c r="C49" s="72"/>
      <c r="D49" s="72"/>
      <c r="E49" s="72"/>
      <c r="F49" s="79"/>
      <c r="G49" s="79"/>
      <c r="H49" s="79"/>
      <c r="I49" s="79"/>
    </row>
    <row r="50" spans="1:9" ht="34.5" customHeight="1">
      <c r="A50" s="248" t="s">
        <v>236</v>
      </c>
      <c r="B50" s="248"/>
      <c r="C50" s="248"/>
      <c r="D50" s="248"/>
      <c r="E50" s="248"/>
      <c r="F50" s="248"/>
      <c r="G50" s="79"/>
      <c r="H50" s="79"/>
      <c r="I50" s="79"/>
    </row>
    <row r="51" spans="1:9" ht="23.25" customHeight="1">
      <c r="A51" s="221" t="s">
        <v>237</v>
      </c>
      <c r="B51" s="221"/>
      <c r="C51" s="221"/>
      <c r="D51" s="221"/>
      <c r="E51" s="221"/>
      <c r="F51" s="221"/>
      <c r="G51" s="79"/>
      <c r="H51" s="79"/>
      <c r="I51" s="79"/>
    </row>
    <row r="52" spans="1:9" ht="12">
      <c r="A52" s="221" t="s">
        <v>238</v>
      </c>
      <c r="B52" s="221"/>
      <c r="C52" s="221"/>
      <c r="D52" s="221"/>
      <c r="E52" s="221"/>
      <c r="F52" s="79"/>
      <c r="G52" s="79"/>
      <c r="H52" s="79"/>
      <c r="I52" s="79"/>
    </row>
    <row r="53" spans="1:9" ht="60.75" customHeight="1">
      <c r="A53" s="221" t="s">
        <v>242</v>
      </c>
      <c r="B53" s="221"/>
      <c r="C53" s="221"/>
      <c r="D53" s="221"/>
      <c r="E53" s="221"/>
      <c r="F53" s="221"/>
      <c r="G53" s="79"/>
      <c r="H53" s="79"/>
      <c r="I53" s="79"/>
    </row>
    <row r="54" spans="1:9" ht="23.25" customHeight="1">
      <c r="A54" s="221" t="s">
        <v>239</v>
      </c>
      <c r="B54" s="221"/>
      <c r="C54" s="221"/>
      <c r="D54" s="221"/>
      <c r="E54" s="221"/>
      <c r="F54" s="221"/>
      <c r="G54" s="79"/>
      <c r="H54" s="79"/>
      <c r="I54" s="79"/>
    </row>
    <row r="55" spans="1:9" ht="23.25" customHeight="1">
      <c r="A55" s="221" t="s">
        <v>244</v>
      </c>
      <c r="B55" s="221"/>
      <c r="C55" s="221"/>
      <c r="D55" s="221"/>
      <c r="E55" s="221"/>
      <c r="F55" s="221"/>
      <c r="G55" s="79"/>
      <c r="H55" s="79"/>
      <c r="I55" s="79"/>
    </row>
    <row r="56" spans="2:11" ht="12">
      <c r="B56" s="79"/>
      <c r="F56" s="148"/>
      <c r="G56" s="148"/>
      <c r="H56" s="148"/>
      <c r="I56" s="148"/>
      <c r="J56" s="180"/>
      <c r="K56" s="180"/>
    </row>
    <row r="57" spans="1:2" ht="13.5">
      <c r="A57" s="149" t="s">
        <v>366</v>
      </c>
      <c r="B57" s="79"/>
    </row>
    <row r="58" spans="1:2" ht="12">
      <c r="A58" s="109"/>
      <c r="B58" s="79"/>
    </row>
    <row r="59" spans="1:2" ht="12">
      <c r="A59" s="109"/>
      <c r="B59" s="79"/>
    </row>
    <row r="60" spans="1:2" ht="12">
      <c r="A60" s="109"/>
      <c r="B60" s="79"/>
    </row>
    <row r="61" spans="1:2" ht="12">
      <c r="A61" s="109"/>
      <c r="B61" s="79"/>
    </row>
    <row r="62" spans="1:2" ht="12">
      <c r="A62" s="109"/>
      <c r="B62" s="79"/>
    </row>
    <row r="63" spans="1:2" ht="12">
      <c r="A63" s="109"/>
      <c r="B63" s="79"/>
    </row>
    <row r="64" spans="1:2" ht="12">
      <c r="A64" s="109"/>
      <c r="B64" s="79"/>
    </row>
    <row r="65" spans="1:2" ht="12">
      <c r="A65" s="109"/>
      <c r="B65" s="79"/>
    </row>
    <row r="66" spans="1:2" ht="12">
      <c r="A66" s="109"/>
      <c r="B66" s="79"/>
    </row>
    <row r="67" spans="1:2" ht="12">
      <c r="A67" s="109"/>
      <c r="B67" s="79"/>
    </row>
    <row r="68" spans="1:2" ht="12">
      <c r="A68" s="109"/>
      <c r="B68" s="79"/>
    </row>
    <row r="69" spans="1:2" ht="12">
      <c r="A69" s="109"/>
      <c r="B69" s="79"/>
    </row>
    <row r="70" spans="1:2" ht="12">
      <c r="A70" s="109"/>
      <c r="B70" s="79"/>
    </row>
    <row r="71" spans="1:2" ht="12">
      <c r="A71" s="94"/>
      <c r="B71" s="79"/>
    </row>
    <row r="72" spans="1:2" ht="12">
      <c r="A72" s="94"/>
      <c r="B72" s="79"/>
    </row>
    <row r="73" spans="1:2" ht="12">
      <c r="A73" s="94"/>
      <c r="B73" s="79"/>
    </row>
    <row r="74" spans="1:2" ht="12">
      <c r="A74" s="94"/>
      <c r="B74" s="79"/>
    </row>
    <row r="75" spans="1:2" ht="12">
      <c r="A75" s="94"/>
      <c r="B75" s="79"/>
    </row>
    <row r="76" spans="1:2" ht="12">
      <c r="A76" s="94"/>
      <c r="B76" s="79"/>
    </row>
    <row r="77" spans="1:2" ht="12">
      <c r="A77" s="94"/>
      <c r="B77" s="79"/>
    </row>
    <row r="78" spans="1:2" ht="12">
      <c r="A78" s="94"/>
      <c r="B78" s="79"/>
    </row>
    <row r="79" spans="1:2" ht="12">
      <c r="A79" s="94"/>
      <c r="B79" s="79"/>
    </row>
    <row r="80" ht="12">
      <c r="A80" s="94"/>
    </row>
  </sheetData>
  <sheetProtection/>
  <protectedRanges>
    <protectedRange sqref="A27:B45" name="Bereich1_1"/>
  </protectedRanges>
  <mergeCells count="39">
    <mergeCell ref="A38:B38"/>
    <mergeCell ref="A37:B37"/>
    <mergeCell ref="A36:B36"/>
    <mergeCell ref="A40:B40"/>
    <mergeCell ref="A39:B39"/>
    <mergeCell ref="A52:E52"/>
    <mergeCell ref="A53:F53"/>
    <mergeCell ref="A54:F54"/>
    <mergeCell ref="A55:F55"/>
    <mergeCell ref="A47:F47"/>
    <mergeCell ref="A50:F50"/>
    <mergeCell ref="A51:F51"/>
    <mergeCell ref="B3:C3"/>
    <mergeCell ref="C5:D5"/>
    <mergeCell ref="C7:C9"/>
    <mergeCell ref="B7:B9"/>
    <mergeCell ref="E8:F8"/>
    <mergeCell ref="D7:F7"/>
    <mergeCell ref="A35:B35"/>
    <mergeCell ref="A27:B27"/>
    <mergeCell ref="A29:B29"/>
    <mergeCell ref="A34:B34"/>
    <mergeCell ref="A31:B31"/>
    <mergeCell ref="A30:C30"/>
    <mergeCell ref="A32:B32"/>
    <mergeCell ref="E10:F10"/>
    <mergeCell ref="C28:F28"/>
    <mergeCell ref="A41:F41"/>
    <mergeCell ref="A42:F42"/>
    <mergeCell ref="A7:A10"/>
    <mergeCell ref="B11:B14"/>
    <mergeCell ref="B23:B26"/>
    <mergeCell ref="A33:B33"/>
    <mergeCell ref="B19:B22"/>
    <mergeCell ref="B15:B18"/>
    <mergeCell ref="A43:F43"/>
    <mergeCell ref="A44:F44"/>
    <mergeCell ref="A45:F45"/>
    <mergeCell ref="A46:F4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94" customWidth="1"/>
    <col min="2" max="2" width="23.57421875" style="94" customWidth="1"/>
    <col min="3" max="3" width="17.00390625" style="94" customWidth="1"/>
    <col min="4" max="4" width="19.28125" style="94" customWidth="1"/>
    <col min="5" max="6" width="12.421875" style="94" customWidth="1"/>
    <col min="7" max="16384" width="9.140625" style="94" customWidth="1"/>
  </cols>
  <sheetData>
    <row r="1" spans="1:3" ht="12">
      <c r="A1" s="46" t="s">
        <v>97</v>
      </c>
      <c r="B1" s="79"/>
      <c r="C1" s="79"/>
    </row>
    <row r="2" ht="4.5" customHeight="1" thickBot="1">
      <c r="A2" s="83"/>
    </row>
    <row r="3" spans="1:5" ht="12.75" thickBot="1">
      <c r="A3" s="29" t="s">
        <v>132</v>
      </c>
      <c r="B3" s="229" t="str">
        <f>General!C10</f>
        <v>Bulgaria</v>
      </c>
      <c r="C3" s="229"/>
      <c r="D3" s="134" t="s">
        <v>8</v>
      </c>
      <c r="E3" s="131">
        <v>2005</v>
      </c>
    </row>
    <row r="4" spans="1:6" ht="4.5" customHeight="1" thickBot="1">
      <c r="A4" s="83"/>
      <c r="F4" s="79"/>
    </row>
    <row r="5" spans="2:9" ht="12.75" thickBot="1">
      <c r="B5" s="150"/>
      <c r="C5" s="171" t="s">
        <v>240</v>
      </c>
      <c r="D5" s="170"/>
      <c r="E5" s="131" t="s">
        <v>489</v>
      </c>
      <c r="F5" s="178"/>
      <c r="G5" s="178"/>
      <c r="H5" s="178"/>
      <c r="I5" s="178"/>
    </row>
    <row r="6" spans="1:7" ht="4.5" customHeight="1" thickBot="1">
      <c r="A6" s="73"/>
      <c r="D6" s="31"/>
      <c r="E6" s="64"/>
      <c r="G6" s="79"/>
    </row>
    <row r="7" spans="1:6" ht="12.75" customHeight="1">
      <c r="A7" s="211" t="s">
        <v>190</v>
      </c>
      <c r="B7" s="233" t="s">
        <v>5</v>
      </c>
      <c r="C7" s="233" t="s">
        <v>9</v>
      </c>
      <c r="D7" s="233" t="s">
        <v>10</v>
      </c>
      <c r="E7" s="233"/>
      <c r="F7" s="234"/>
    </row>
    <row r="8" spans="1:6" ht="12">
      <c r="A8" s="200"/>
      <c r="B8" s="235"/>
      <c r="C8" s="235"/>
      <c r="D8" s="86" t="s">
        <v>234</v>
      </c>
      <c r="E8" s="235" t="s">
        <v>241</v>
      </c>
      <c r="F8" s="250"/>
    </row>
    <row r="9" spans="1:6" ht="13.5">
      <c r="A9" s="200"/>
      <c r="B9" s="235"/>
      <c r="C9" s="235"/>
      <c r="D9" s="86" t="s">
        <v>218</v>
      </c>
      <c r="E9" s="86" t="s">
        <v>487</v>
      </c>
      <c r="F9" s="136" t="s">
        <v>488</v>
      </c>
    </row>
    <row r="10" spans="1:7" ht="12">
      <c r="A10" s="200"/>
      <c r="B10" s="126"/>
      <c r="C10" s="151"/>
      <c r="D10" s="90" t="s">
        <v>300</v>
      </c>
      <c r="E10" s="300" t="s">
        <v>301</v>
      </c>
      <c r="F10" s="301"/>
      <c r="G10" s="178"/>
    </row>
    <row r="11" spans="1:7" ht="12">
      <c r="A11" s="139" t="s">
        <v>396</v>
      </c>
      <c r="B11" s="282" t="s">
        <v>48</v>
      </c>
      <c r="C11" s="140" t="s">
        <v>319</v>
      </c>
      <c r="D11" s="75">
        <v>3863</v>
      </c>
      <c r="E11" s="181">
        <v>173923</v>
      </c>
      <c r="F11" s="174">
        <f>E11*0.5112997</f>
        <v>88926.77772310001</v>
      </c>
      <c r="G11" s="178"/>
    </row>
    <row r="12" spans="1:7" ht="12">
      <c r="A12" s="139" t="s">
        <v>397</v>
      </c>
      <c r="B12" s="283"/>
      <c r="C12" s="141" t="s">
        <v>320</v>
      </c>
      <c r="D12" s="75">
        <v>1686</v>
      </c>
      <c r="E12" s="75">
        <v>64489</v>
      </c>
      <c r="F12" s="174">
        <f aca="true" t="shared" si="0" ref="F12:F26">E12*0.5112997</f>
        <v>32973.206353300004</v>
      </c>
      <c r="G12" s="178"/>
    </row>
    <row r="13" spans="1:7" ht="12">
      <c r="A13" s="142" t="s">
        <v>398</v>
      </c>
      <c r="B13" s="283"/>
      <c r="C13" s="141" t="s">
        <v>24</v>
      </c>
      <c r="D13" s="75">
        <v>2177</v>
      </c>
      <c r="E13" s="75">
        <v>109434</v>
      </c>
      <c r="F13" s="174">
        <f t="shared" si="0"/>
        <v>55953.5713698</v>
      </c>
      <c r="G13" s="178"/>
    </row>
    <row r="14" spans="1:7" ht="13.5">
      <c r="A14" s="142" t="s">
        <v>399</v>
      </c>
      <c r="B14" s="283"/>
      <c r="C14" s="143" t="s">
        <v>310</v>
      </c>
      <c r="D14" s="144"/>
      <c r="E14" s="182">
        <v>5575</v>
      </c>
      <c r="F14" s="174">
        <f t="shared" si="0"/>
        <v>2850.4958275</v>
      </c>
      <c r="G14" s="178"/>
    </row>
    <row r="15" spans="1:7" ht="12">
      <c r="A15" s="139" t="s">
        <v>25</v>
      </c>
      <c r="B15" s="284" t="s">
        <v>311</v>
      </c>
      <c r="C15" s="140" t="s">
        <v>319</v>
      </c>
      <c r="D15" s="75">
        <v>3623</v>
      </c>
      <c r="E15" s="181">
        <v>163249</v>
      </c>
      <c r="F15" s="174">
        <f t="shared" si="0"/>
        <v>83469.1647253</v>
      </c>
      <c r="G15" s="178"/>
    </row>
    <row r="16" spans="1:7" ht="12">
      <c r="A16" s="139" t="s">
        <v>27</v>
      </c>
      <c r="B16" s="297"/>
      <c r="C16" s="141" t="s">
        <v>320</v>
      </c>
      <c r="D16" s="75">
        <v>1625</v>
      </c>
      <c r="E16" s="75">
        <v>62156</v>
      </c>
      <c r="F16" s="174">
        <f t="shared" si="0"/>
        <v>31780.3441532</v>
      </c>
      <c r="G16" s="178"/>
    </row>
    <row r="17" spans="1:7" ht="12">
      <c r="A17" s="139" t="s">
        <v>57</v>
      </c>
      <c r="B17" s="297"/>
      <c r="C17" s="141" t="s">
        <v>24</v>
      </c>
      <c r="D17" s="75">
        <v>1998</v>
      </c>
      <c r="E17" s="181">
        <v>101093</v>
      </c>
      <c r="F17" s="174">
        <f t="shared" si="0"/>
        <v>51688.820572100005</v>
      </c>
      <c r="G17" s="178"/>
    </row>
    <row r="18" spans="1:7" ht="12" customHeight="1">
      <c r="A18" s="139" t="s">
        <v>59</v>
      </c>
      <c r="B18" s="297"/>
      <c r="C18" s="143" t="s">
        <v>1</v>
      </c>
      <c r="D18" s="144"/>
      <c r="E18" s="182">
        <v>5575</v>
      </c>
      <c r="F18" s="174">
        <f t="shared" si="0"/>
        <v>2850.4958275</v>
      </c>
      <c r="G18" s="178"/>
    </row>
    <row r="19" spans="1:7" ht="12">
      <c r="A19" s="139" t="s">
        <v>26</v>
      </c>
      <c r="B19" s="284" t="s">
        <v>29</v>
      </c>
      <c r="C19" s="140" t="s">
        <v>319</v>
      </c>
      <c r="D19" s="75">
        <v>0</v>
      </c>
      <c r="E19" s="75">
        <v>0</v>
      </c>
      <c r="F19" s="174">
        <f t="shared" si="0"/>
        <v>0</v>
      </c>
      <c r="G19" s="178"/>
    </row>
    <row r="20" spans="1:7" ht="12">
      <c r="A20" s="139" t="s">
        <v>28</v>
      </c>
      <c r="B20" s="297"/>
      <c r="C20" s="141" t="s">
        <v>320</v>
      </c>
      <c r="D20" s="75">
        <v>0</v>
      </c>
      <c r="E20" s="75">
        <v>0</v>
      </c>
      <c r="F20" s="174">
        <f t="shared" si="0"/>
        <v>0</v>
      </c>
      <c r="G20" s="178"/>
    </row>
    <row r="21" spans="1:7" ht="12">
      <c r="A21" s="139" t="s">
        <v>58</v>
      </c>
      <c r="B21" s="297"/>
      <c r="C21" s="141" t="s">
        <v>24</v>
      </c>
      <c r="D21" s="75">
        <v>0</v>
      </c>
      <c r="E21" s="75">
        <v>0</v>
      </c>
      <c r="F21" s="174">
        <f t="shared" si="0"/>
        <v>0</v>
      </c>
      <c r="G21" s="178"/>
    </row>
    <row r="22" spans="1:7" ht="12">
      <c r="A22" s="139" t="s">
        <v>60</v>
      </c>
      <c r="B22" s="297"/>
      <c r="C22" s="143" t="s">
        <v>1</v>
      </c>
      <c r="D22" s="144"/>
      <c r="E22" s="182">
        <v>0</v>
      </c>
      <c r="F22" s="174">
        <f t="shared" si="0"/>
        <v>0</v>
      </c>
      <c r="G22" s="178"/>
    </row>
    <row r="23" spans="1:7" ht="12">
      <c r="A23" s="139" t="s">
        <v>400</v>
      </c>
      <c r="B23" s="284" t="s">
        <v>30</v>
      </c>
      <c r="C23" s="140" t="s">
        <v>319</v>
      </c>
      <c r="D23" s="75">
        <v>240</v>
      </c>
      <c r="E23" s="181">
        <v>10674</v>
      </c>
      <c r="F23" s="174">
        <f t="shared" si="0"/>
        <v>5457.6129978</v>
      </c>
      <c r="G23" s="178"/>
    </row>
    <row r="24" spans="1:7" ht="12">
      <c r="A24" s="139" t="s">
        <v>401</v>
      </c>
      <c r="B24" s="297"/>
      <c r="C24" s="141" t="s">
        <v>320</v>
      </c>
      <c r="D24" s="75">
        <v>61</v>
      </c>
      <c r="E24" s="75">
        <v>2333</v>
      </c>
      <c r="F24" s="174">
        <f t="shared" si="0"/>
        <v>1192.8622001</v>
      </c>
      <c r="G24" s="178"/>
    </row>
    <row r="25" spans="1:7" ht="12">
      <c r="A25" s="139" t="s">
        <v>402</v>
      </c>
      <c r="B25" s="297"/>
      <c r="C25" s="141" t="s">
        <v>24</v>
      </c>
      <c r="D25" s="75">
        <v>179</v>
      </c>
      <c r="E25" s="75">
        <v>8341</v>
      </c>
      <c r="F25" s="174">
        <f t="shared" si="0"/>
        <v>4264.7507977000005</v>
      </c>
      <c r="G25" s="178"/>
    </row>
    <row r="26" spans="1:7" ht="12.75" thickBot="1">
      <c r="A26" s="183" t="s">
        <v>403</v>
      </c>
      <c r="B26" s="298"/>
      <c r="C26" s="146" t="s">
        <v>1</v>
      </c>
      <c r="D26" s="147"/>
      <c r="E26" s="184">
        <v>0</v>
      </c>
      <c r="F26" s="185">
        <f t="shared" si="0"/>
        <v>0</v>
      </c>
      <c r="G26" s="178"/>
    </row>
    <row r="27" spans="1:5" ht="12.75" thickBot="1">
      <c r="A27" s="239" t="s">
        <v>194</v>
      </c>
      <c r="B27" s="239"/>
      <c r="C27" s="29"/>
      <c r="D27" s="29"/>
      <c r="E27" s="32"/>
    </row>
    <row r="28" spans="1:6" ht="12.75" thickBot="1">
      <c r="A28" s="243" t="s">
        <v>243</v>
      </c>
      <c r="B28" s="299"/>
      <c r="C28" s="296" t="s">
        <v>491</v>
      </c>
      <c r="D28" s="189"/>
      <c r="E28" s="189"/>
      <c r="F28" s="212"/>
    </row>
    <row r="29" spans="1:5" ht="12">
      <c r="A29" s="222" t="s">
        <v>195</v>
      </c>
      <c r="B29" s="222"/>
      <c r="C29" s="31"/>
      <c r="D29" s="31"/>
      <c r="E29" s="31"/>
    </row>
    <row r="30" spans="1:5" ht="12.75" thickBot="1">
      <c r="A30" s="246" t="s">
        <v>268</v>
      </c>
      <c r="B30" s="246"/>
      <c r="C30" s="246"/>
      <c r="D30" s="31"/>
      <c r="E30" s="31"/>
    </row>
    <row r="31" spans="1:5" ht="12">
      <c r="A31" s="219" t="s">
        <v>197</v>
      </c>
      <c r="B31" s="220"/>
      <c r="C31" s="45" t="s">
        <v>198</v>
      </c>
      <c r="D31" s="36" t="s">
        <v>199</v>
      </c>
      <c r="E31" s="47" t="s">
        <v>215</v>
      </c>
    </row>
    <row r="32" spans="1:5" ht="12">
      <c r="A32" s="213" t="s">
        <v>327</v>
      </c>
      <c r="B32" s="214"/>
      <c r="C32" s="42">
        <v>0.01</v>
      </c>
      <c r="D32" s="37">
        <v>0.1</v>
      </c>
      <c r="E32" s="117" t="s">
        <v>221</v>
      </c>
    </row>
    <row r="33" spans="1:5" ht="12">
      <c r="A33" s="213" t="s">
        <v>328</v>
      </c>
      <c r="B33" s="214"/>
      <c r="C33" s="42">
        <v>0.01</v>
      </c>
      <c r="D33" s="37">
        <v>0.1</v>
      </c>
      <c r="E33" s="117" t="s">
        <v>221</v>
      </c>
    </row>
    <row r="34" spans="1:5" ht="12">
      <c r="A34" s="213" t="s">
        <v>219</v>
      </c>
      <c r="B34" s="214"/>
      <c r="C34" s="42">
        <v>0.01</v>
      </c>
      <c r="D34" s="37">
        <v>0.1</v>
      </c>
      <c r="E34" s="117" t="s">
        <v>221</v>
      </c>
    </row>
    <row r="35" spans="1:5" ht="12">
      <c r="A35" s="213" t="s">
        <v>220</v>
      </c>
      <c r="B35" s="214"/>
      <c r="C35" s="42">
        <v>0.01</v>
      </c>
      <c r="D35" s="37">
        <v>0.1</v>
      </c>
      <c r="E35" s="117" t="s">
        <v>221</v>
      </c>
    </row>
    <row r="36" spans="1:5" ht="12">
      <c r="A36" s="213" t="s">
        <v>327</v>
      </c>
      <c r="B36" s="214"/>
      <c r="C36" s="42">
        <v>0.01</v>
      </c>
      <c r="D36" s="37">
        <v>0.1</v>
      </c>
      <c r="E36" s="117" t="s">
        <v>487</v>
      </c>
    </row>
    <row r="37" spans="1:5" ht="12">
      <c r="A37" s="213" t="s">
        <v>328</v>
      </c>
      <c r="B37" s="214"/>
      <c r="C37" s="42">
        <v>0.01</v>
      </c>
      <c r="D37" s="37">
        <v>0.1</v>
      </c>
      <c r="E37" s="117" t="s">
        <v>487</v>
      </c>
    </row>
    <row r="38" spans="1:5" ht="12">
      <c r="A38" s="213" t="s">
        <v>219</v>
      </c>
      <c r="B38" s="214"/>
      <c r="C38" s="42">
        <v>0.01</v>
      </c>
      <c r="D38" s="39">
        <v>0.1</v>
      </c>
      <c r="E38" s="117" t="s">
        <v>487</v>
      </c>
    </row>
    <row r="39" spans="1:5" ht="12.75" thickBot="1">
      <c r="A39" s="237" t="s">
        <v>220</v>
      </c>
      <c r="B39" s="238"/>
      <c r="C39" s="43"/>
      <c r="D39" s="38"/>
      <c r="E39" s="118" t="s">
        <v>302</v>
      </c>
    </row>
    <row r="40" spans="1:5" ht="12.75" thickBot="1">
      <c r="A40" s="222" t="s">
        <v>201</v>
      </c>
      <c r="B40" s="222"/>
      <c r="C40" s="31"/>
      <c r="D40" s="31"/>
      <c r="E40" s="31"/>
    </row>
    <row r="41" spans="1:6" ht="12">
      <c r="A41" s="302" t="s">
        <v>475</v>
      </c>
      <c r="B41" s="303"/>
      <c r="C41" s="303"/>
      <c r="D41" s="303"/>
      <c r="E41" s="303"/>
      <c r="F41" s="304"/>
    </row>
    <row r="42" spans="1:6" ht="12">
      <c r="A42" s="305" t="s">
        <v>476</v>
      </c>
      <c r="B42" s="306"/>
      <c r="C42" s="306"/>
      <c r="D42" s="306"/>
      <c r="E42" s="306"/>
      <c r="F42" s="307"/>
    </row>
    <row r="43" spans="1:6" ht="12">
      <c r="A43" s="305" t="s">
        <v>440</v>
      </c>
      <c r="B43" s="306"/>
      <c r="C43" s="306"/>
      <c r="D43" s="306"/>
      <c r="E43" s="306"/>
      <c r="F43" s="307"/>
    </row>
    <row r="44" spans="1:6" ht="12">
      <c r="A44" s="308" t="s">
        <v>445</v>
      </c>
      <c r="B44" s="309"/>
      <c r="C44" s="309"/>
      <c r="D44" s="309"/>
      <c r="E44" s="309"/>
      <c r="F44" s="310"/>
    </row>
    <row r="45" spans="1:6" ht="12">
      <c r="A45" s="308" t="s">
        <v>444</v>
      </c>
      <c r="B45" s="309"/>
      <c r="C45" s="309"/>
      <c r="D45" s="309"/>
      <c r="E45" s="309"/>
      <c r="F45" s="310"/>
    </row>
    <row r="46" spans="1:6" ht="12.75" thickBot="1">
      <c r="A46" s="311" t="s">
        <v>486</v>
      </c>
      <c r="B46" s="312"/>
      <c r="C46" s="312"/>
      <c r="D46" s="312"/>
      <c r="E46" s="312"/>
      <c r="F46" s="313"/>
    </row>
    <row r="47" spans="1:5" s="79" customFormat="1" ht="12">
      <c r="A47" s="239" t="s">
        <v>191</v>
      </c>
      <c r="B47" s="239"/>
      <c r="C47" s="72"/>
      <c r="D47" s="72"/>
      <c r="E47" s="72"/>
    </row>
    <row r="48" spans="1:6" ht="39" customHeight="1">
      <c r="A48" s="248" t="s">
        <v>236</v>
      </c>
      <c r="B48" s="248"/>
      <c r="C48" s="248"/>
      <c r="D48" s="248"/>
      <c r="E48" s="248"/>
      <c r="F48" s="248"/>
    </row>
    <row r="49" spans="1:6" ht="24" customHeight="1">
      <c r="A49" s="221" t="s">
        <v>237</v>
      </c>
      <c r="B49" s="221"/>
      <c r="C49" s="221"/>
      <c r="D49" s="221"/>
      <c r="E49" s="221"/>
      <c r="F49" s="221"/>
    </row>
    <row r="50" spans="1:6" ht="13.5" customHeight="1">
      <c r="A50" s="221" t="s">
        <v>238</v>
      </c>
      <c r="B50" s="221"/>
      <c r="C50" s="221"/>
      <c r="D50" s="221"/>
      <c r="E50" s="221"/>
      <c r="F50" s="221"/>
    </row>
    <row r="51" spans="1:6" ht="62.25" customHeight="1">
      <c r="A51" s="221" t="s">
        <v>242</v>
      </c>
      <c r="B51" s="221"/>
      <c r="C51" s="221"/>
      <c r="D51" s="221"/>
      <c r="E51" s="221"/>
      <c r="F51" s="221"/>
    </row>
    <row r="52" spans="1:6" ht="26.25" customHeight="1">
      <c r="A52" s="221" t="s">
        <v>239</v>
      </c>
      <c r="B52" s="221"/>
      <c r="C52" s="221"/>
      <c r="D52" s="221"/>
      <c r="E52" s="221"/>
      <c r="F52" s="221"/>
    </row>
    <row r="53" spans="1:6" ht="13.5" customHeight="1">
      <c r="A53" s="221" t="s">
        <v>245</v>
      </c>
      <c r="B53" s="221"/>
      <c r="C53" s="221"/>
      <c r="D53" s="221"/>
      <c r="E53" s="221"/>
      <c r="F53" s="221"/>
    </row>
    <row r="54" spans="1:2" ht="13.5">
      <c r="A54" s="149" t="s">
        <v>366</v>
      </c>
      <c r="B54" s="79"/>
    </row>
    <row r="55" ht="12">
      <c r="B55" s="79"/>
    </row>
  </sheetData>
  <sheetProtection/>
  <protectedRanges>
    <protectedRange sqref="A32:B32 A34:B45" name="Bereich1_1"/>
    <protectedRange sqref="A33:B33" name="Bereich1_1_1"/>
    <protectedRange sqref="A27:B31" name="Bereich1_1_2"/>
  </protectedRanges>
  <mergeCells count="39">
    <mergeCell ref="A51:F51"/>
    <mergeCell ref="A52:F52"/>
    <mergeCell ref="A53:F53"/>
    <mergeCell ref="A42:F42"/>
    <mergeCell ref="A43:F43"/>
    <mergeCell ref="A44:F44"/>
    <mergeCell ref="A50:F50"/>
    <mergeCell ref="A45:F45"/>
    <mergeCell ref="A46:F46"/>
    <mergeCell ref="A48:F48"/>
    <mergeCell ref="A33:B33"/>
    <mergeCell ref="A34:B34"/>
    <mergeCell ref="A35:B35"/>
    <mergeCell ref="A47:B47"/>
    <mergeCell ref="A38:B38"/>
    <mergeCell ref="A39:B39"/>
    <mergeCell ref="A40:B40"/>
    <mergeCell ref="A36:B36"/>
    <mergeCell ref="A37:B37"/>
    <mergeCell ref="A41:F41"/>
    <mergeCell ref="A32:B32"/>
    <mergeCell ref="A29:B29"/>
    <mergeCell ref="A30:C30"/>
    <mergeCell ref="A31:B31"/>
    <mergeCell ref="C7:C9"/>
    <mergeCell ref="D7:F7"/>
    <mergeCell ref="A27:B27"/>
    <mergeCell ref="E10:F10"/>
    <mergeCell ref="E8:F8"/>
    <mergeCell ref="A49:F49"/>
    <mergeCell ref="C28:F28"/>
    <mergeCell ref="B3:C3"/>
    <mergeCell ref="B7:B9"/>
    <mergeCell ref="B15:B18"/>
    <mergeCell ref="B11:B14"/>
    <mergeCell ref="B23:B26"/>
    <mergeCell ref="B19:B22"/>
    <mergeCell ref="A28:B28"/>
    <mergeCell ref="A7:A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21" sqref="H21"/>
    </sheetView>
  </sheetViews>
  <sheetFormatPr defaultColWidth="11.421875" defaultRowHeight="12.75"/>
  <cols>
    <col min="1" max="1" width="7.421875" style="94" customWidth="1"/>
    <col min="2" max="2" width="23.28125" style="94" customWidth="1"/>
    <col min="3" max="5" width="18.421875" style="94" customWidth="1"/>
    <col min="6" max="16384" width="9.140625" style="94" customWidth="1"/>
  </cols>
  <sheetData>
    <row r="1" ht="12">
      <c r="A1" s="46" t="s">
        <v>98</v>
      </c>
    </row>
    <row r="2" ht="4.5" customHeight="1" thickBot="1"/>
    <row r="3" spans="1:5" ht="12.75" thickBot="1">
      <c r="A3" s="29" t="s">
        <v>132</v>
      </c>
      <c r="B3" s="229" t="str">
        <f>General!C10</f>
        <v>Bulgaria</v>
      </c>
      <c r="C3" s="229"/>
      <c r="D3" s="108" t="s">
        <v>8</v>
      </c>
      <c r="E3" s="131"/>
    </row>
    <row r="4" ht="4.5" customHeight="1" thickBot="1"/>
    <row r="5" spans="1:5" ht="12">
      <c r="A5" s="211" t="s">
        <v>190</v>
      </c>
      <c r="B5" s="233" t="s">
        <v>5</v>
      </c>
      <c r="C5" s="233" t="s">
        <v>34</v>
      </c>
      <c r="D5" s="233" t="s">
        <v>35</v>
      </c>
      <c r="E5" s="234" t="s">
        <v>32</v>
      </c>
    </row>
    <row r="6" spans="1:5" ht="12">
      <c r="A6" s="200"/>
      <c r="B6" s="317"/>
      <c r="C6" s="317"/>
      <c r="D6" s="235"/>
      <c r="E6" s="250"/>
    </row>
    <row r="7" spans="1:5" ht="12">
      <c r="A7" s="200"/>
      <c r="B7" s="110"/>
      <c r="C7" s="137"/>
      <c r="D7" s="112" t="s">
        <v>303</v>
      </c>
      <c r="E7" s="138" t="s">
        <v>304</v>
      </c>
    </row>
    <row r="8" spans="1:5" ht="12" customHeight="1">
      <c r="A8" s="154" t="s">
        <v>367</v>
      </c>
      <c r="B8" s="96" t="s">
        <v>36</v>
      </c>
      <c r="C8" s="155"/>
      <c r="D8" s="75" t="s">
        <v>484</v>
      </c>
      <c r="E8" s="120" t="s">
        <v>484</v>
      </c>
    </row>
    <row r="9" spans="1:5" ht="12">
      <c r="A9" s="102" t="s">
        <v>99</v>
      </c>
      <c r="B9" s="285" t="s">
        <v>37</v>
      </c>
      <c r="C9" s="96" t="s">
        <v>33</v>
      </c>
      <c r="D9" s="75" t="s">
        <v>484</v>
      </c>
      <c r="E9" s="76" t="s">
        <v>484</v>
      </c>
    </row>
    <row r="10" spans="1:8" ht="12">
      <c r="A10" s="102" t="s">
        <v>100</v>
      </c>
      <c r="B10" s="285"/>
      <c r="C10" s="96" t="s">
        <v>78</v>
      </c>
      <c r="D10" s="75" t="s">
        <v>484</v>
      </c>
      <c r="E10" s="76" t="s">
        <v>484</v>
      </c>
      <c r="H10" s="176"/>
    </row>
    <row r="11" spans="1:5" ht="12.75" thickBot="1">
      <c r="A11" s="103" t="s">
        <v>101</v>
      </c>
      <c r="B11" s="286"/>
      <c r="C11" s="104" t="s">
        <v>79</v>
      </c>
      <c r="D11" s="77" t="s">
        <v>484</v>
      </c>
      <c r="E11" s="78" t="s">
        <v>484</v>
      </c>
    </row>
    <row r="12" spans="1:9" ht="12.75" thickBot="1">
      <c r="A12" s="239" t="s">
        <v>192</v>
      </c>
      <c r="B12" s="239"/>
      <c r="C12" s="31"/>
      <c r="D12" s="31"/>
      <c r="E12" s="31"/>
      <c r="F12" s="31"/>
      <c r="I12" s="127"/>
    </row>
    <row r="13" spans="1:6" ht="12">
      <c r="A13" s="260" t="s">
        <v>246</v>
      </c>
      <c r="B13" s="262"/>
      <c r="C13" s="263"/>
      <c r="D13" s="263"/>
      <c r="E13" s="264"/>
      <c r="F13" s="31"/>
    </row>
    <row r="14" spans="1:5" ht="12.75" thickBot="1">
      <c r="A14" s="265" t="s">
        <v>247</v>
      </c>
      <c r="B14" s="267"/>
      <c r="C14" s="315"/>
      <c r="D14" s="315"/>
      <c r="E14" s="316"/>
    </row>
    <row r="15" spans="1:6" ht="12">
      <c r="A15" s="239" t="s">
        <v>269</v>
      </c>
      <c r="B15" s="239"/>
      <c r="C15" s="29"/>
      <c r="D15" s="29"/>
      <c r="E15" s="32"/>
      <c r="F15" s="32"/>
    </row>
    <row r="16" spans="1:6" ht="12">
      <c r="A16" s="222" t="s">
        <v>195</v>
      </c>
      <c r="B16" s="222"/>
      <c r="C16" s="31"/>
      <c r="D16" s="31"/>
      <c r="E16" s="31"/>
      <c r="F16" s="31"/>
    </row>
    <row r="17" spans="1:6" ht="12.75" thickBot="1">
      <c r="A17" s="314" t="s">
        <v>268</v>
      </c>
      <c r="B17" s="314"/>
      <c r="C17" s="314"/>
      <c r="D17" s="31"/>
      <c r="E17" s="31"/>
      <c r="F17" s="31"/>
    </row>
    <row r="18" spans="1:6" ht="12">
      <c r="A18" s="219" t="s">
        <v>197</v>
      </c>
      <c r="B18" s="220"/>
      <c r="C18" s="36" t="s">
        <v>198</v>
      </c>
      <c r="D18" s="36" t="s">
        <v>199</v>
      </c>
      <c r="E18" s="33" t="s">
        <v>215</v>
      </c>
      <c r="F18" s="31"/>
    </row>
    <row r="19" spans="1:6" ht="12">
      <c r="A19" s="193" t="s">
        <v>222</v>
      </c>
      <c r="B19" s="187"/>
      <c r="C19" s="37"/>
      <c r="D19" s="37"/>
      <c r="E19" s="128" t="s">
        <v>329</v>
      </c>
      <c r="F19" s="31"/>
    </row>
    <row r="20" spans="1:6" ht="12">
      <c r="A20" s="193" t="s">
        <v>223</v>
      </c>
      <c r="B20" s="187"/>
      <c r="C20" s="37"/>
      <c r="D20" s="37"/>
      <c r="E20" s="128" t="s">
        <v>329</v>
      </c>
      <c r="F20" s="31"/>
    </row>
    <row r="21" spans="1:6" ht="12.75" thickBot="1">
      <c r="A21" s="217" t="s">
        <v>224</v>
      </c>
      <c r="B21" s="218"/>
      <c r="C21" s="38"/>
      <c r="D21" s="38"/>
      <c r="E21" s="156" t="s">
        <v>329</v>
      </c>
      <c r="F21" s="31"/>
    </row>
    <row r="22" spans="1:6" ht="12.75" thickBot="1">
      <c r="A22" s="222" t="s">
        <v>251</v>
      </c>
      <c r="B22" s="222"/>
      <c r="C22" s="31"/>
      <c r="D22" s="31"/>
      <c r="E22" s="31"/>
      <c r="F22" s="31"/>
    </row>
    <row r="23" spans="1:5" ht="12.75" customHeight="1">
      <c r="A23" s="230" t="s">
        <v>455</v>
      </c>
      <c r="B23" s="231"/>
      <c r="C23" s="231"/>
      <c r="D23" s="231"/>
      <c r="E23" s="232"/>
    </row>
    <row r="24" spans="1:5" ht="13.5" customHeight="1" thickBot="1">
      <c r="A24" s="223"/>
      <c r="B24" s="224"/>
      <c r="C24" s="224"/>
      <c r="D24" s="224"/>
      <c r="E24" s="225"/>
    </row>
    <row r="25" spans="1:6" ht="12">
      <c r="A25" s="240" t="s">
        <v>248</v>
      </c>
      <c r="B25" s="240"/>
      <c r="C25" s="73"/>
      <c r="D25" s="73"/>
      <c r="E25" s="73"/>
      <c r="F25" s="73"/>
    </row>
    <row r="26" spans="1:6" ht="12">
      <c r="A26" s="221" t="s">
        <v>249</v>
      </c>
      <c r="B26" s="221"/>
      <c r="C26" s="221"/>
      <c r="D26" s="221"/>
      <c r="E26" s="221"/>
      <c r="F26" s="157"/>
    </row>
    <row r="27" spans="1:6" ht="12">
      <c r="A27" s="157"/>
      <c r="B27" s="157"/>
      <c r="C27" s="157"/>
      <c r="D27" s="157"/>
      <c r="E27" s="157"/>
      <c r="F27" s="157"/>
    </row>
    <row r="28" spans="1:6" ht="12">
      <c r="A28" s="70"/>
      <c r="B28" s="70"/>
      <c r="C28" s="70"/>
      <c r="D28" s="70"/>
      <c r="E28" s="70"/>
      <c r="F28" s="70"/>
    </row>
    <row r="29" spans="1:6" ht="12">
      <c r="A29" s="70"/>
      <c r="B29" s="70"/>
      <c r="C29" s="70"/>
      <c r="D29" s="70"/>
      <c r="E29" s="70"/>
      <c r="F29" s="70"/>
    </row>
  </sheetData>
  <sheetProtection/>
  <protectedRanges>
    <protectedRange sqref="A22:B22 A12:B18" name="Bereich1_1"/>
  </protectedRanges>
  <mergeCells count="24">
    <mergeCell ref="A26:E26"/>
    <mergeCell ref="A14:B14"/>
    <mergeCell ref="A25:B25"/>
    <mergeCell ref="A21:B21"/>
    <mergeCell ref="A22:B22"/>
    <mergeCell ref="A18:B18"/>
    <mergeCell ref="A24:E24"/>
    <mergeCell ref="A23:E23"/>
    <mergeCell ref="A19:B19"/>
    <mergeCell ref="A20:B20"/>
    <mergeCell ref="A5:A7"/>
    <mergeCell ref="B3:C3"/>
    <mergeCell ref="C14:E14"/>
    <mergeCell ref="C13:E13"/>
    <mergeCell ref="A12:B12"/>
    <mergeCell ref="E5:E6"/>
    <mergeCell ref="B9:B11"/>
    <mergeCell ref="B5:B6"/>
    <mergeCell ref="C5:C6"/>
    <mergeCell ref="D5:D6"/>
    <mergeCell ref="A13:B13"/>
    <mergeCell ref="A16:B16"/>
    <mergeCell ref="A17:C17"/>
    <mergeCell ref="A15:B1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1">
      <selection activeCell="A1" sqref="A1"/>
    </sheetView>
  </sheetViews>
  <sheetFormatPr defaultColWidth="11.421875" defaultRowHeight="12.75"/>
  <cols>
    <col min="1" max="1" width="6.8515625" style="94" customWidth="1"/>
    <col min="2" max="2" width="20.421875" style="94" customWidth="1"/>
    <col min="3" max="3" width="27.57421875" style="94" customWidth="1"/>
    <col min="4" max="4" width="15.57421875" style="94" customWidth="1"/>
    <col min="5" max="5" width="16.421875" style="94" customWidth="1"/>
    <col min="6" max="6" width="18.7109375" style="94" customWidth="1"/>
    <col min="7" max="8" width="12.7109375" style="94" customWidth="1"/>
    <col min="9" max="9" width="11.7109375" style="94" customWidth="1"/>
    <col min="10" max="10" width="7.7109375" style="94" customWidth="1"/>
    <col min="11" max="16384" width="9.140625" style="94" customWidth="1"/>
  </cols>
  <sheetData>
    <row r="1" ht="12">
      <c r="A1" s="46" t="s">
        <v>250</v>
      </c>
    </row>
    <row r="2" ht="5.25" customHeight="1" thickBot="1"/>
    <row r="3" spans="1:5" ht="12.75" thickBot="1">
      <c r="A3" s="29" t="s">
        <v>132</v>
      </c>
      <c r="B3" s="229" t="str">
        <f>General!C10</f>
        <v>Bulgaria</v>
      </c>
      <c r="C3" s="249"/>
      <c r="D3" s="134" t="s">
        <v>8</v>
      </c>
      <c r="E3" s="131"/>
    </row>
    <row r="4" spans="4:5" ht="5.25" customHeight="1">
      <c r="D4" s="64"/>
      <c r="E4" s="72"/>
    </row>
    <row r="5" ht="12.75" thickBot="1">
      <c r="A5" s="158" t="s">
        <v>385</v>
      </c>
    </row>
    <row r="6" spans="1:5" ht="12">
      <c r="A6" s="211" t="s">
        <v>190</v>
      </c>
      <c r="B6" s="233" t="s">
        <v>5</v>
      </c>
      <c r="C6" s="233" t="s">
        <v>41</v>
      </c>
      <c r="D6" s="233"/>
      <c r="E6" s="234"/>
    </row>
    <row r="7" spans="1:5" ht="24">
      <c r="A7" s="200"/>
      <c r="B7" s="235"/>
      <c r="C7" s="86" t="s">
        <v>64</v>
      </c>
      <c r="D7" s="86" t="s">
        <v>35</v>
      </c>
      <c r="E7" s="87" t="s">
        <v>90</v>
      </c>
    </row>
    <row r="8" spans="1:5" ht="12">
      <c r="A8" s="200"/>
      <c r="B8" s="110"/>
      <c r="C8" s="137"/>
      <c r="D8" s="112" t="s">
        <v>303</v>
      </c>
      <c r="E8" s="138" t="s">
        <v>299</v>
      </c>
    </row>
    <row r="9" spans="1:5" s="160" customFormat="1" ht="12">
      <c r="A9" s="102" t="s">
        <v>102</v>
      </c>
      <c r="B9" s="114" t="s">
        <v>36</v>
      </c>
      <c r="C9" s="159"/>
      <c r="D9" s="74" t="s">
        <v>484</v>
      </c>
      <c r="E9" s="120" t="s">
        <v>484</v>
      </c>
    </row>
    <row r="10" spans="1:5" ht="12.75" customHeight="1">
      <c r="A10" s="102" t="s">
        <v>368</v>
      </c>
      <c r="B10" s="283" t="s">
        <v>37</v>
      </c>
      <c r="C10" s="93" t="s">
        <v>85</v>
      </c>
      <c r="D10" s="74" t="s">
        <v>484</v>
      </c>
      <c r="E10" s="120" t="s">
        <v>484</v>
      </c>
    </row>
    <row r="11" spans="1:5" ht="12.75" customHeight="1">
      <c r="A11" s="102" t="s">
        <v>380</v>
      </c>
      <c r="B11" s="317"/>
      <c r="C11" s="96" t="s">
        <v>81</v>
      </c>
      <c r="D11" s="74" t="s">
        <v>484</v>
      </c>
      <c r="E11" s="120" t="s">
        <v>484</v>
      </c>
    </row>
    <row r="12" spans="1:5" ht="12.75" customHeight="1">
      <c r="A12" s="102" t="s">
        <v>381</v>
      </c>
      <c r="B12" s="317"/>
      <c r="C12" s="96" t="s">
        <v>80</v>
      </c>
      <c r="D12" s="74" t="s">
        <v>484</v>
      </c>
      <c r="E12" s="120" t="s">
        <v>484</v>
      </c>
    </row>
    <row r="13" spans="1:5" ht="12.75" customHeight="1">
      <c r="A13" s="102" t="s">
        <v>369</v>
      </c>
      <c r="B13" s="317"/>
      <c r="C13" s="114" t="s">
        <v>43</v>
      </c>
      <c r="D13" s="74" t="s">
        <v>484</v>
      </c>
      <c r="E13" s="120" t="s">
        <v>484</v>
      </c>
    </row>
    <row r="14" spans="1:5" ht="13.5" customHeight="1" thickBot="1">
      <c r="A14" s="103" t="s">
        <v>370</v>
      </c>
      <c r="B14" s="325"/>
      <c r="C14" s="161" t="s">
        <v>39</v>
      </c>
      <c r="D14" s="121" t="s">
        <v>484</v>
      </c>
      <c r="E14" s="122" t="s">
        <v>484</v>
      </c>
    </row>
    <row r="15" spans="1:7" ht="12.75" thickBot="1">
      <c r="A15" s="158" t="s">
        <v>386</v>
      </c>
      <c r="F15" s="162"/>
      <c r="G15" s="162"/>
    </row>
    <row r="16" spans="1:7" ht="12">
      <c r="A16" s="211" t="s">
        <v>190</v>
      </c>
      <c r="B16" s="233" t="s">
        <v>5</v>
      </c>
      <c r="C16" s="233" t="s">
        <v>56</v>
      </c>
      <c r="D16" s="233"/>
      <c r="E16" s="234"/>
      <c r="F16" s="72"/>
      <c r="G16" s="72"/>
    </row>
    <row r="17" spans="1:7" ht="24">
      <c r="A17" s="200"/>
      <c r="B17" s="235"/>
      <c r="C17" s="86" t="s">
        <v>233</v>
      </c>
      <c r="D17" s="86" t="s">
        <v>35</v>
      </c>
      <c r="E17" s="87" t="s">
        <v>90</v>
      </c>
      <c r="F17" s="72"/>
      <c r="G17" s="72"/>
    </row>
    <row r="18" spans="1:7" ht="12">
      <c r="A18" s="200"/>
      <c r="B18" s="110"/>
      <c r="C18" s="137"/>
      <c r="D18" s="112" t="s">
        <v>303</v>
      </c>
      <c r="E18" s="138" t="s">
        <v>299</v>
      </c>
      <c r="F18" s="72"/>
      <c r="G18" s="72"/>
    </row>
    <row r="19" spans="1:7" s="160" customFormat="1" ht="12">
      <c r="A19" s="102" t="s">
        <v>103</v>
      </c>
      <c r="B19" s="114" t="s">
        <v>36</v>
      </c>
      <c r="C19" s="159"/>
      <c r="D19" s="74" t="s">
        <v>484</v>
      </c>
      <c r="E19" s="120" t="s">
        <v>484</v>
      </c>
      <c r="F19" s="163"/>
      <c r="G19" s="163"/>
    </row>
    <row r="20" spans="1:7" ht="12.75" customHeight="1">
      <c r="A20" s="102" t="s">
        <v>371</v>
      </c>
      <c r="B20" s="283" t="s">
        <v>37</v>
      </c>
      <c r="C20" s="140" t="s">
        <v>76</v>
      </c>
      <c r="D20" s="74" t="s">
        <v>484</v>
      </c>
      <c r="E20" s="120" t="s">
        <v>484</v>
      </c>
      <c r="F20" s="72"/>
      <c r="G20" s="72"/>
    </row>
    <row r="21" spans="1:7" ht="12.75" customHeight="1">
      <c r="A21" s="102" t="s">
        <v>372</v>
      </c>
      <c r="B21" s="317"/>
      <c r="C21" s="140" t="s">
        <v>86</v>
      </c>
      <c r="D21" s="74" t="s">
        <v>484</v>
      </c>
      <c r="E21" s="120" t="s">
        <v>484</v>
      </c>
      <c r="F21" s="72"/>
      <c r="G21" s="72"/>
    </row>
    <row r="22" spans="1:7" ht="12.75" customHeight="1">
      <c r="A22" s="102" t="s">
        <v>382</v>
      </c>
      <c r="B22" s="317"/>
      <c r="C22" s="164" t="s">
        <v>75</v>
      </c>
      <c r="D22" s="74" t="s">
        <v>484</v>
      </c>
      <c r="E22" s="120" t="s">
        <v>484</v>
      </c>
      <c r="F22" s="72"/>
      <c r="G22" s="72"/>
    </row>
    <row r="23" spans="1:5" ht="12.75" customHeight="1">
      <c r="A23" s="102" t="s">
        <v>383</v>
      </c>
      <c r="B23" s="317"/>
      <c r="C23" s="164" t="s">
        <v>77</v>
      </c>
      <c r="D23" s="74" t="s">
        <v>484</v>
      </c>
      <c r="E23" s="120" t="s">
        <v>484</v>
      </c>
    </row>
    <row r="24" spans="1:5" ht="13.5" customHeight="1" thickBot="1">
      <c r="A24" s="145" t="s">
        <v>373</v>
      </c>
      <c r="B24" s="325"/>
      <c r="C24" s="165" t="s">
        <v>40</v>
      </c>
      <c r="D24" s="121" t="s">
        <v>484</v>
      </c>
      <c r="E24" s="122" t="s">
        <v>484</v>
      </c>
    </row>
    <row r="25" ht="12.75" thickBot="1">
      <c r="A25" s="158" t="s">
        <v>387</v>
      </c>
    </row>
    <row r="26" spans="1:5" ht="12">
      <c r="A26" s="211" t="s">
        <v>190</v>
      </c>
      <c r="B26" s="233" t="s">
        <v>5</v>
      </c>
      <c r="C26" s="233" t="s">
        <v>42</v>
      </c>
      <c r="D26" s="233"/>
      <c r="E26" s="234"/>
    </row>
    <row r="27" spans="1:5" ht="24">
      <c r="A27" s="200"/>
      <c r="B27" s="235"/>
      <c r="C27" s="86" t="s">
        <v>254</v>
      </c>
      <c r="D27" s="86" t="s">
        <v>35</v>
      </c>
      <c r="E27" s="87" t="s">
        <v>90</v>
      </c>
    </row>
    <row r="28" spans="1:5" ht="12">
      <c r="A28" s="200"/>
      <c r="B28" s="110"/>
      <c r="C28" s="137"/>
      <c r="D28" s="112" t="s">
        <v>303</v>
      </c>
      <c r="E28" s="138" t="s">
        <v>299</v>
      </c>
    </row>
    <row r="29" spans="1:5" s="160" customFormat="1" ht="12">
      <c r="A29" s="166" t="s">
        <v>104</v>
      </c>
      <c r="B29" s="114" t="s">
        <v>36</v>
      </c>
      <c r="C29" s="159"/>
      <c r="D29" s="74" t="s">
        <v>484</v>
      </c>
      <c r="E29" s="120" t="s">
        <v>484</v>
      </c>
    </row>
    <row r="30" spans="1:5" ht="12.75" customHeight="1">
      <c r="A30" s="142" t="s">
        <v>374</v>
      </c>
      <c r="B30" s="283" t="s">
        <v>37</v>
      </c>
      <c r="C30" s="140" t="s">
        <v>105</v>
      </c>
      <c r="D30" s="74" t="s">
        <v>484</v>
      </c>
      <c r="E30" s="120" t="s">
        <v>484</v>
      </c>
    </row>
    <row r="31" spans="1:5" ht="12.75" customHeight="1">
      <c r="A31" s="142" t="s">
        <v>375</v>
      </c>
      <c r="B31" s="317"/>
      <c r="C31" s="140" t="s">
        <v>255</v>
      </c>
      <c r="D31" s="74" t="s">
        <v>484</v>
      </c>
      <c r="E31" s="120" t="s">
        <v>484</v>
      </c>
    </row>
    <row r="32" spans="1:5" ht="12.75" customHeight="1">
      <c r="A32" s="142" t="s">
        <v>376</v>
      </c>
      <c r="B32" s="317"/>
      <c r="C32" s="140" t="s">
        <v>87</v>
      </c>
      <c r="D32" s="74" t="s">
        <v>484</v>
      </c>
      <c r="E32" s="120" t="s">
        <v>484</v>
      </c>
    </row>
    <row r="33" spans="1:5" ht="12.75" customHeight="1">
      <c r="A33" s="142" t="s">
        <v>377</v>
      </c>
      <c r="B33" s="317"/>
      <c r="C33" s="140" t="s">
        <v>257</v>
      </c>
      <c r="D33" s="74" t="s">
        <v>484</v>
      </c>
      <c r="E33" s="120" t="s">
        <v>484</v>
      </c>
    </row>
    <row r="34" spans="1:5" ht="12.75" customHeight="1">
      <c r="A34" s="142" t="s">
        <v>378</v>
      </c>
      <c r="B34" s="317"/>
      <c r="C34" s="140" t="s">
        <v>256</v>
      </c>
      <c r="D34" s="74" t="s">
        <v>484</v>
      </c>
      <c r="E34" s="120" t="s">
        <v>484</v>
      </c>
    </row>
    <row r="35" spans="1:5" ht="13.5" customHeight="1" thickBot="1">
      <c r="A35" s="145" t="s">
        <v>379</v>
      </c>
      <c r="B35" s="325"/>
      <c r="C35" s="165" t="s">
        <v>106</v>
      </c>
      <c r="D35" s="121" t="s">
        <v>484</v>
      </c>
      <c r="E35" s="122" t="s">
        <v>484</v>
      </c>
    </row>
    <row r="36" spans="1:5" ht="12.75" thickBot="1">
      <c r="A36" s="239" t="s">
        <v>192</v>
      </c>
      <c r="B36" s="239"/>
      <c r="C36" s="31"/>
      <c r="D36" s="31"/>
      <c r="E36" s="31"/>
    </row>
    <row r="37" spans="1:5" ht="12.75" customHeight="1">
      <c r="A37" s="260" t="s">
        <v>252</v>
      </c>
      <c r="B37" s="262"/>
      <c r="C37" s="321"/>
      <c r="D37" s="263"/>
      <c r="E37" s="264"/>
    </row>
    <row r="38" spans="1:5" ht="12">
      <c r="A38" s="213" t="s">
        <v>258</v>
      </c>
      <c r="B38" s="257"/>
      <c r="C38" s="322"/>
      <c r="D38" s="323"/>
      <c r="E38" s="324"/>
    </row>
    <row r="39" spans="1:5" ht="13.5" customHeight="1" thickBot="1">
      <c r="A39" s="237" t="s">
        <v>253</v>
      </c>
      <c r="B39" s="269"/>
      <c r="C39" s="318"/>
      <c r="D39" s="319"/>
      <c r="E39" s="320"/>
    </row>
    <row r="40" spans="1:5" ht="12">
      <c r="A40" s="239" t="s">
        <v>270</v>
      </c>
      <c r="B40" s="239"/>
      <c r="C40" s="29"/>
      <c r="D40" s="29"/>
      <c r="E40" s="32"/>
    </row>
    <row r="41" spans="1:5" ht="12">
      <c r="A41" s="222" t="s">
        <v>195</v>
      </c>
      <c r="B41" s="222"/>
      <c r="C41" s="31"/>
      <c r="D41" s="31"/>
      <c r="E41" s="31"/>
    </row>
    <row r="42" spans="1:5" ht="12.75" thickBot="1">
      <c r="A42" s="314" t="s">
        <v>268</v>
      </c>
      <c r="B42" s="314"/>
      <c r="C42" s="314"/>
      <c r="D42" s="31"/>
      <c r="E42" s="31"/>
    </row>
    <row r="43" spans="1:5" ht="12">
      <c r="A43" s="219" t="s">
        <v>197</v>
      </c>
      <c r="B43" s="220"/>
      <c r="C43" s="36" t="s">
        <v>198</v>
      </c>
      <c r="D43" s="36" t="s">
        <v>199</v>
      </c>
      <c r="E43" s="33" t="s">
        <v>215</v>
      </c>
    </row>
    <row r="44" spans="1:5" ht="12">
      <c r="A44" s="193" t="s">
        <v>252</v>
      </c>
      <c r="B44" s="187"/>
      <c r="C44" s="37"/>
      <c r="D44" s="37"/>
      <c r="E44" s="128" t="s">
        <v>329</v>
      </c>
    </row>
    <row r="45" spans="1:5" ht="12">
      <c r="A45" s="193" t="s">
        <v>258</v>
      </c>
      <c r="B45" s="187"/>
      <c r="C45" s="37"/>
      <c r="D45" s="37"/>
      <c r="E45" s="128" t="s">
        <v>329</v>
      </c>
    </row>
    <row r="46" spans="1:5" ht="12.75" thickBot="1">
      <c r="A46" s="217" t="s">
        <v>253</v>
      </c>
      <c r="B46" s="218"/>
      <c r="C46" s="38"/>
      <c r="D46" s="38"/>
      <c r="E46" s="156" t="s">
        <v>329</v>
      </c>
    </row>
    <row r="47" spans="1:5" ht="12.75" thickBot="1">
      <c r="A47" s="222" t="s">
        <v>201</v>
      </c>
      <c r="B47" s="222"/>
      <c r="C47" s="31"/>
      <c r="D47" s="31"/>
      <c r="E47" s="31"/>
    </row>
    <row r="48" spans="1:5" ht="12.75" customHeight="1">
      <c r="A48" s="230" t="s">
        <v>455</v>
      </c>
      <c r="B48" s="231"/>
      <c r="C48" s="231"/>
      <c r="D48" s="231"/>
      <c r="E48" s="232"/>
    </row>
    <row r="49" spans="1:5" ht="13.5" customHeight="1" thickBot="1">
      <c r="A49" s="223"/>
      <c r="B49" s="224"/>
      <c r="C49" s="224"/>
      <c r="D49" s="224"/>
      <c r="E49" s="225"/>
    </row>
    <row r="50" spans="1:2" ht="12">
      <c r="A50" s="240" t="s">
        <v>191</v>
      </c>
      <c r="B50" s="240"/>
    </row>
    <row r="51" spans="1:5" ht="23.25" customHeight="1">
      <c r="A51" s="221" t="s">
        <v>259</v>
      </c>
      <c r="B51" s="221"/>
      <c r="C51" s="221"/>
      <c r="D51" s="221"/>
      <c r="E51" s="221"/>
    </row>
    <row r="52" spans="1:2" ht="12">
      <c r="A52" s="157"/>
      <c r="B52" s="157"/>
    </row>
  </sheetData>
  <sheetProtection/>
  <protectedRanges>
    <protectedRange sqref="A47:B47 A36:B43" name="Bereich1_1_1"/>
  </protectedRanges>
  <mergeCells count="32">
    <mergeCell ref="A51:E51"/>
    <mergeCell ref="A47:B47"/>
    <mergeCell ref="A43:B43"/>
    <mergeCell ref="A41:B41"/>
    <mergeCell ref="A42:C42"/>
    <mergeCell ref="A44:B44"/>
    <mergeCell ref="A45:B45"/>
    <mergeCell ref="A46:B46"/>
    <mergeCell ref="A50:B50"/>
    <mergeCell ref="A49:E49"/>
    <mergeCell ref="A36:B36"/>
    <mergeCell ref="B10:B14"/>
    <mergeCell ref="B30:B35"/>
    <mergeCell ref="A6:A8"/>
    <mergeCell ref="A16:A18"/>
    <mergeCell ref="A26:A28"/>
    <mergeCell ref="B26:B27"/>
    <mergeCell ref="B3:C3"/>
    <mergeCell ref="C26:E26"/>
    <mergeCell ref="B6:B7"/>
    <mergeCell ref="C6:E6"/>
    <mergeCell ref="C16:E16"/>
    <mergeCell ref="B16:B17"/>
    <mergeCell ref="B20:B24"/>
    <mergeCell ref="A37:B37"/>
    <mergeCell ref="C37:E37"/>
    <mergeCell ref="A38:B38"/>
    <mergeCell ref="C38:E38"/>
    <mergeCell ref="A48:E48"/>
    <mergeCell ref="A39:B39"/>
    <mergeCell ref="C39:E39"/>
    <mergeCell ref="A40:B4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Wilnhammer</dc:creator>
  <cp:keywords/>
  <dc:description/>
  <cp:lastModifiedBy>Franzi</cp:lastModifiedBy>
  <cp:lastPrinted>2007-06-26T09:34:10Z</cp:lastPrinted>
  <dcterms:created xsi:type="dcterms:W3CDTF">2005-10-07T15:59:32Z</dcterms:created>
  <dcterms:modified xsi:type="dcterms:W3CDTF">2007-11-30T16:06:22Z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5534&quot;/&gt;&lt;partner val=&quot;535&quot;/&gt;&lt;CXlWorkbook id=&quot;1&quot;&gt;&lt;m_cxllink/&gt;&lt;/CXlWorkbook&gt;&lt;/root&gt;">
    <vt:lpwstr/>
  </property>
  <property fmtid="{D5CDD505-2E9C-101B-9397-08002B2CF9AE}" pid="3" name="_AdHocReviewCycleID">
    <vt:i4>-862763112</vt:i4>
  </property>
  <property fmtid="{D5CDD505-2E9C-101B-9397-08002B2CF9AE}" pid="4" name="_EmailSubject">
    <vt:lpwstr>Currency conversion in databases</vt:lpwstr>
  </property>
  <property fmtid="{D5CDD505-2E9C-101B-9397-08002B2CF9AE}" pid="5" name="_AuthorEmail">
    <vt:lpwstr>matthias.wilnhammer@web.de</vt:lpwstr>
  </property>
  <property fmtid="{D5CDD505-2E9C-101B-9397-08002B2CF9AE}" pid="6" name="_AuthorEmailDisplayName">
    <vt:lpwstr>Matthias.Wilnhammer</vt:lpwstr>
  </property>
  <property fmtid="{D5CDD505-2E9C-101B-9397-08002B2CF9AE}" pid="7" name="_PreviousAdHocReviewCycleID">
    <vt:i4>-862763112</vt:i4>
  </property>
  <property fmtid="{D5CDD505-2E9C-101B-9397-08002B2CF9AE}" pid="8" name="_ReviewingToolsShownOnce">
    <vt:lpwstr/>
  </property>
</Properties>
</file>