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1840" windowHeight="11400" activeTab="0"/>
  </bookViews>
  <sheets>
    <sheet name="H-2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<sst xmlns="http://schemas.openxmlformats.org/spreadsheetml/2006/main" count="41" uniqueCount="28">
  <si>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Unit</t>
  </si>
  <si>
    <t>More information</t>
  </si>
  <si>
    <t>%</t>
  </si>
  <si>
    <t>Note</t>
  </si>
  <si>
    <t>Road transport</t>
  </si>
  <si>
    <t>Railway transport</t>
  </si>
  <si>
    <t>Domestic aviation</t>
  </si>
  <si>
    <t>Inland waterways transport</t>
  </si>
  <si>
    <t>Freight transport demand</t>
  </si>
  <si>
    <t>million tkm</t>
  </si>
  <si>
    <t xml:space="preserve">Total freight transport demand </t>
  </si>
  <si>
    <t>Freight transport demand per unit of GDP</t>
  </si>
  <si>
    <t>billion international dollars</t>
  </si>
  <si>
    <t>tkm / 1000 international dollars</t>
  </si>
  <si>
    <t>of which</t>
  </si>
  <si>
    <r>
      <t xml:space="preserve">Time series data on the indicators for 1990-2013, Table H-2. Freight transport demand: </t>
    </r>
    <r>
      <rPr>
        <i/>
        <sz val="14"/>
        <rFont val="Calibri"/>
        <family val="2"/>
      </rPr>
      <t xml:space="preserve"> (country name)</t>
    </r>
  </si>
  <si>
    <t>Maritime transport</t>
  </si>
  <si>
    <r>
      <t xml:space="preserve">Total freight transport demand 
</t>
    </r>
    <r>
      <rPr>
        <sz val="12"/>
        <rFont val="Calibri"/>
        <family val="2"/>
      </rPr>
      <t xml:space="preserve">(Row 1 + 3 + 5 + 7 + 9)  </t>
    </r>
  </si>
  <si>
    <t>Road transport 
(Row 1 / row 11)</t>
  </si>
  <si>
    <t>Railway transport
(Row 3 / row 11)</t>
  </si>
  <si>
    <t>Inland waterways transport
(Row 5 / row 11)</t>
  </si>
  <si>
    <t>Maritime transport
(Row 7 / row 11)</t>
  </si>
  <si>
    <t>Domestic aviation 
(Row 9 / row 11)</t>
  </si>
  <si>
    <t>Total Freight transport demand per unit of GDP 
(Row 11 /row 18)</t>
  </si>
  <si>
    <t>In the case that certain transport modes (e.g. maritime transport) are not being operated in your country, leave respective rows empty.</t>
  </si>
  <si>
    <t>Information can be found for many countries of South-Eastern and Eastern Europe, Caucasus and Central Asia in the "UNECE Transport Statistics for Europe and North America", Volume LVI, ECE 2011, see: http://www.unece.org/fileadmin/DAM/trans/main/wp6/publications/ABTS2012.pdf</t>
  </si>
  <si>
    <t xml:space="preserve">Values of GDP in PPP in constant prices of 2011  in International dollars can be found at http://data.worldbank.org/indicator/NY.GDP.MKTP.PP.KD  </t>
  </si>
  <si>
    <t>GDP at PPP at constant prices (2011)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</si>
</sst>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¥€-2]\ #\ ##,000_);[Red]\([$€-2]\ #\ ##,000\)"/>
    <numFmt numFmtId="20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204" fontId="2" fillId="34" borderId="13" xfId="51" applyNumberFormat="1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4" fillId="33" borderId="18" xfId="0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33" borderId="2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85" zoomScaleNormal="85" zoomScalePageLayoutView="0" workbookViewId="0" topLeftCell="A16">
      <selection activeCell="B23" sqref="B23"/>
    </sheetView>
  </sheetViews>
  <sheetFormatPr defaultColWidth="9.140625" defaultRowHeight="15"/>
  <cols>
    <col min="1" max="1" width="5.7109375" style="1" customWidth="1"/>
    <col min="2" max="2" width="25.7109375" style="1" customWidth="1"/>
    <col min="3" max="3" width="12.7109375" style="1" customWidth="1"/>
    <col min="4" max="16384" width="9.140625" style="1" customWidth="1"/>
  </cols>
  <sheetData>
    <row r="1" spans="2:19" ht="18.75" customHeight="1">
      <c r="B1" s="30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ht="15.75" thickBot="1">
      <c r="B2" s="2"/>
    </row>
    <row r="3" spans="1:19" s="6" customFormat="1" ht="16.5" thickBot="1">
      <c r="A3" s="3"/>
      <c r="B3" s="4"/>
      <c r="C3" s="5" t="s">
        <v>0</v>
      </c>
      <c r="D3" s="5">
        <v>1990</v>
      </c>
      <c r="E3" s="5">
        <v>1995</v>
      </c>
      <c r="F3" s="5">
        <v>2000</v>
      </c>
      <c r="G3" s="5">
        <v>2001</v>
      </c>
      <c r="H3" s="5">
        <v>2002</v>
      </c>
      <c r="I3" s="5">
        <v>2003</v>
      </c>
      <c r="J3" s="5">
        <v>2004</v>
      </c>
      <c r="K3" s="5">
        <v>2005</v>
      </c>
      <c r="L3" s="5">
        <v>2006</v>
      </c>
      <c r="M3" s="5">
        <v>2007</v>
      </c>
      <c r="N3" s="5">
        <v>2008</v>
      </c>
      <c r="O3" s="5">
        <v>2009</v>
      </c>
      <c r="P3" s="5">
        <v>2010</v>
      </c>
      <c r="Q3" s="5">
        <v>2011</v>
      </c>
      <c r="R3" s="5">
        <v>2012</v>
      </c>
      <c r="S3" s="5">
        <v>2013</v>
      </c>
    </row>
    <row r="4" spans="1:19" s="6" customFormat="1" ht="16.5" thickBot="1">
      <c r="A4" s="7"/>
      <c r="B4" s="24" t="s">
        <v>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</row>
    <row r="5" spans="1:19" s="6" customFormat="1" ht="16.5" thickBot="1">
      <c r="A5" s="8">
        <v>1</v>
      </c>
      <c r="B5" s="9" t="s">
        <v>8</v>
      </c>
      <c r="C5" s="10" t="s">
        <v>9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6" customFormat="1" ht="16.5" thickBot="1">
      <c r="A6" s="8">
        <v>2</v>
      </c>
      <c r="B6" s="24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</row>
    <row r="7" spans="1:19" s="6" customFormat="1" ht="16.5" thickBot="1">
      <c r="A7" s="8">
        <v>3</v>
      </c>
      <c r="B7" s="9" t="s">
        <v>8</v>
      </c>
      <c r="C7" s="10" t="s">
        <v>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6" customFormat="1" ht="16.5" customHeight="1" thickBot="1">
      <c r="A8" s="8">
        <v>4</v>
      </c>
      <c r="B8" s="24" t="s">
        <v>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6"/>
    </row>
    <row r="9" spans="1:19" s="6" customFormat="1" ht="16.5" thickBot="1">
      <c r="A9" s="8">
        <v>5</v>
      </c>
      <c r="B9" s="9" t="s">
        <v>8</v>
      </c>
      <c r="C9" s="10" t="s">
        <v>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6" customFormat="1" ht="16.5" thickBot="1">
      <c r="A10" s="8">
        <v>6</v>
      </c>
      <c r="B10" s="24" t="s">
        <v>16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</row>
    <row r="11" spans="1:19" s="6" customFormat="1" ht="16.5" thickBot="1">
      <c r="A11" s="8">
        <v>7</v>
      </c>
      <c r="B11" s="12" t="s">
        <v>8</v>
      </c>
      <c r="C11" s="10" t="s">
        <v>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6" customFormat="1" ht="16.5" thickBot="1">
      <c r="A12" s="8">
        <v>8</v>
      </c>
      <c r="B12" s="24" t="s">
        <v>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/>
    </row>
    <row r="13" spans="1:19" s="6" customFormat="1" ht="16.5" thickBot="1">
      <c r="A13" s="13">
        <v>9</v>
      </c>
      <c r="B13" s="12" t="s">
        <v>8</v>
      </c>
      <c r="C13" s="10" t="s">
        <v>9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6" customFormat="1" ht="16.5" customHeight="1" thickBot="1">
      <c r="A14" s="8">
        <v>10</v>
      </c>
      <c r="B14" s="24" t="s">
        <v>10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6"/>
    </row>
    <row r="15" spans="1:19" s="6" customFormat="1" ht="48" thickBot="1">
      <c r="A15" s="8">
        <v>11</v>
      </c>
      <c r="B15" s="14" t="s">
        <v>17</v>
      </c>
      <c r="C15" s="10" t="s">
        <v>9</v>
      </c>
      <c r="D15" s="15">
        <f>SUM(D5,D7,D9,D11,D13)</f>
        <v>0</v>
      </c>
      <c r="E15" s="15">
        <f aca="true" t="shared" si="0" ref="E15:S15">SUM(E5,E7,E9,E11,E13)</f>
        <v>0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0"/>
        <v>0</v>
      </c>
    </row>
    <row r="16" spans="1:19" s="6" customFormat="1" ht="16.5" thickBot="1">
      <c r="A16" s="13"/>
      <c r="B16" s="27" t="s">
        <v>14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/>
    </row>
    <row r="17" spans="1:19" s="6" customFormat="1" ht="32.25" thickBot="1">
      <c r="A17" s="8">
        <v>12</v>
      </c>
      <c r="B17" s="12" t="s">
        <v>18</v>
      </c>
      <c r="C17" s="10" t="s">
        <v>2</v>
      </c>
      <c r="D17" s="16" t="str">
        <f>IF(D$15=0,"n/a",(D5/D$15))</f>
        <v>n/a</v>
      </c>
      <c r="E17" s="16" t="str">
        <f aca="true" t="shared" si="1" ref="E17:S17">IF(E$15=0,"n/a",(E5/E15))</f>
        <v>n/a</v>
      </c>
      <c r="F17" s="16" t="str">
        <f t="shared" si="1"/>
        <v>n/a</v>
      </c>
      <c r="G17" s="16" t="str">
        <f t="shared" si="1"/>
        <v>n/a</v>
      </c>
      <c r="H17" s="16" t="str">
        <f t="shared" si="1"/>
        <v>n/a</v>
      </c>
      <c r="I17" s="16" t="str">
        <f t="shared" si="1"/>
        <v>n/a</v>
      </c>
      <c r="J17" s="16" t="str">
        <f t="shared" si="1"/>
        <v>n/a</v>
      </c>
      <c r="K17" s="16" t="str">
        <f t="shared" si="1"/>
        <v>n/a</v>
      </c>
      <c r="L17" s="16" t="str">
        <f t="shared" si="1"/>
        <v>n/a</v>
      </c>
      <c r="M17" s="16" t="str">
        <f t="shared" si="1"/>
        <v>n/a</v>
      </c>
      <c r="N17" s="16" t="str">
        <f t="shared" si="1"/>
        <v>n/a</v>
      </c>
      <c r="O17" s="16" t="str">
        <f t="shared" si="1"/>
        <v>n/a</v>
      </c>
      <c r="P17" s="16" t="str">
        <f t="shared" si="1"/>
        <v>n/a</v>
      </c>
      <c r="Q17" s="16" t="str">
        <f t="shared" si="1"/>
        <v>n/a</v>
      </c>
      <c r="R17" s="16" t="str">
        <f t="shared" si="1"/>
        <v>n/a</v>
      </c>
      <c r="S17" s="16" t="str">
        <f t="shared" si="1"/>
        <v>n/a</v>
      </c>
    </row>
    <row r="18" spans="1:19" s="6" customFormat="1" ht="32.25" thickBot="1">
      <c r="A18" s="8">
        <v>13</v>
      </c>
      <c r="B18" s="12" t="s">
        <v>19</v>
      </c>
      <c r="C18" s="10" t="s">
        <v>2</v>
      </c>
      <c r="D18" s="16" t="str">
        <f>IF(D$15=0,"n/a",(D7/D$15))</f>
        <v>n/a</v>
      </c>
      <c r="E18" s="16" t="str">
        <f aca="true" t="shared" si="2" ref="E18:S18">IF(E$15=0,"n/a",(E7/E$15))</f>
        <v>n/a</v>
      </c>
      <c r="F18" s="16" t="str">
        <f t="shared" si="2"/>
        <v>n/a</v>
      </c>
      <c r="G18" s="16" t="str">
        <f t="shared" si="2"/>
        <v>n/a</v>
      </c>
      <c r="H18" s="16" t="str">
        <f t="shared" si="2"/>
        <v>n/a</v>
      </c>
      <c r="I18" s="16" t="str">
        <f t="shared" si="2"/>
        <v>n/a</v>
      </c>
      <c r="J18" s="16" t="str">
        <f t="shared" si="2"/>
        <v>n/a</v>
      </c>
      <c r="K18" s="16" t="str">
        <f t="shared" si="2"/>
        <v>n/a</v>
      </c>
      <c r="L18" s="16" t="str">
        <f t="shared" si="2"/>
        <v>n/a</v>
      </c>
      <c r="M18" s="16" t="str">
        <f t="shared" si="2"/>
        <v>n/a</v>
      </c>
      <c r="N18" s="16" t="str">
        <f t="shared" si="2"/>
        <v>n/a</v>
      </c>
      <c r="O18" s="16" t="str">
        <f t="shared" si="2"/>
        <v>n/a</v>
      </c>
      <c r="P18" s="16" t="str">
        <f t="shared" si="2"/>
        <v>n/a</v>
      </c>
      <c r="Q18" s="16" t="str">
        <f t="shared" si="2"/>
        <v>n/a</v>
      </c>
      <c r="R18" s="16" t="str">
        <f t="shared" si="2"/>
        <v>n/a</v>
      </c>
      <c r="S18" s="16" t="str">
        <f t="shared" si="2"/>
        <v>n/a</v>
      </c>
    </row>
    <row r="19" spans="1:19" s="6" customFormat="1" ht="48" thickBot="1">
      <c r="A19" s="13">
        <v>14</v>
      </c>
      <c r="B19" s="12" t="s">
        <v>20</v>
      </c>
      <c r="C19" s="10" t="s">
        <v>2</v>
      </c>
      <c r="D19" s="16" t="str">
        <f>IF(D$15=0,"n/a",(D9/D$15))</f>
        <v>n/a</v>
      </c>
      <c r="E19" s="16" t="str">
        <f aca="true" t="shared" si="3" ref="E19:S19">IF(E$15=0,"n/a",(E9/E$15))</f>
        <v>n/a</v>
      </c>
      <c r="F19" s="16" t="str">
        <f t="shared" si="3"/>
        <v>n/a</v>
      </c>
      <c r="G19" s="16" t="str">
        <f t="shared" si="3"/>
        <v>n/a</v>
      </c>
      <c r="H19" s="16" t="str">
        <f t="shared" si="3"/>
        <v>n/a</v>
      </c>
      <c r="I19" s="16" t="str">
        <f t="shared" si="3"/>
        <v>n/a</v>
      </c>
      <c r="J19" s="16" t="str">
        <f t="shared" si="3"/>
        <v>n/a</v>
      </c>
      <c r="K19" s="16" t="str">
        <f t="shared" si="3"/>
        <v>n/a</v>
      </c>
      <c r="L19" s="16" t="str">
        <f t="shared" si="3"/>
        <v>n/a</v>
      </c>
      <c r="M19" s="16" t="str">
        <f t="shared" si="3"/>
        <v>n/a</v>
      </c>
      <c r="N19" s="16" t="str">
        <f t="shared" si="3"/>
        <v>n/a</v>
      </c>
      <c r="O19" s="16" t="str">
        <f t="shared" si="3"/>
        <v>n/a</v>
      </c>
      <c r="P19" s="16" t="str">
        <f t="shared" si="3"/>
        <v>n/a</v>
      </c>
      <c r="Q19" s="16" t="str">
        <f t="shared" si="3"/>
        <v>n/a</v>
      </c>
      <c r="R19" s="16" t="str">
        <f t="shared" si="3"/>
        <v>n/a</v>
      </c>
      <c r="S19" s="16" t="str">
        <f t="shared" si="3"/>
        <v>n/a</v>
      </c>
    </row>
    <row r="20" spans="1:19" s="6" customFormat="1" ht="32.25" thickBot="1">
      <c r="A20" s="13">
        <v>15</v>
      </c>
      <c r="B20" s="12" t="s">
        <v>21</v>
      </c>
      <c r="C20" s="10" t="s">
        <v>2</v>
      </c>
      <c r="D20" s="16" t="str">
        <f>IF(D$15=0,"n/a",(D11/D$15))</f>
        <v>n/a</v>
      </c>
      <c r="E20" s="16" t="str">
        <f aca="true" t="shared" si="4" ref="E20:S20">IF(E$15=0,"n/a",(E11/E$15))</f>
        <v>n/a</v>
      </c>
      <c r="F20" s="16" t="str">
        <f t="shared" si="4"/>
        <v>n/a</v>
      </c>
      <c r="G20" s="16" t="str">
        <f t="shared" si="4"/>
        <v>n/a</v>
      </c>
      <c r="H20" s="16" t="str">
        <f t="shared" si="4"/>
        <v>n/a</v>
      </c>
      <c r="I20" s="16" t="str">
        <f t="shared" si="4"/>
        <v>n/a</v>
      </c>
      <c r="J20" s="16" t="str">
        <f t="shared" si="4"/>
        <v>n/a</v>
      </c>
      <c r="K20" s="16" t="str">
        <f t="shared" si="4"/>
        <v>n/a</v>
      </c>
      <c r="L20" s="16" t="str">
        <f t="shared" si="4"/>
        <v>n/a</v>
      </c>
      <c r="M20" s="16" t="str">
        <f t="shared" si="4"/>
        <v>n/a</v>
      </c>
      <c r="N20" s="16" t="str">
        <f t="shared" si="4"/>
        <v>n/a</v>
      </c>
      <c r="O20" s="16" t="str">
        <f t="shared" si="4"/>
        <v>n/a</v>
      </c>
      <c r="P20" s="16" t="str">
        <f t="shared" si="4"/>
        <v>n/a</v>
      </c>
      <c r="Q20" s="16" t="str">
        <f t="shared" si="4"/>
        <v>n/a</v>
      </c>
      <c r="R20" s="16" t="str">
        <f t="shared" si="4"/>
        <v>n/a</v>
      </c>
      <c r="S20" s="16" t="str">
        <f t="shared" si="4"/>
        <v>n/a</v>
      </c>
    </row>
    <row r="21" spans="1:19" s="6" customFormat="1" ht="32.25" thickBot="1">
      <c r="A21" s="13">
        <v>16</v>
      </c>
      <c r="B21" s="12" t="s">
        <v>22</v>
      </c>
      <c r="C21" s="10" t="s">
        <v>2</v>
      </c>
      <c r="D21" s="16" t="str">
        <f>IF(D$15=0,"n/a",(D13/D$15))</f>
        <v>n/a</v>
      </c>
      <c r="E21" s="16" t="str">
        <f aca="true" t="shared" si="5" ref="E21:S21">IF(E$15=0,"n/a",(E13/E$15))</f>
        <v>n/a</v>
      </c>
      <c r="F21" s="16" t="str">
        <f t="shared" si="5"/>
        <v>n/a</v>
      </c>
      <c r="G21" s="16" t="str">
        <f t="shared" si="5"/>
        <v>n/a</v>
      </c>
      <c r="H21" s="16" t="str">
        <f t="shared" si="5"/>
        <v>n/a</v>
      </c>
      <c r="I21" s="16" t="str">
        <f t="shared" si="5"/>
        <v>n/a</v>
      </c>
      <c r="J21" s="16" t="str">
        <f t="shared" si="5"/>
        <v>n/a</v>
      </c>
      <c r="K21" s="16" t="str">
        <f t="shared" si="5"/>
        <v>n/a</v>
      </c>
      <c r="L21" s="16" t="str">
        <f t="shared" si="5"/>
        <v>n/a</v>
      </c>
      <c r="M21" s="16" t="str">
        <f t="shared" si="5"/>
        <v>n/a</v>
      </c>
      <c r="N21" s="16" t="str">
        <f t="shared" si="5"/>
        <v>n/a</v>
      </c>
      <c r="O21" s="16" t="str">
        <f t="shared" si="5"/>
        <v>n/a</v>
      </c>
      <c r="P21" s="16" t="str">
        <f t="shared" si="5"/>
        <v>n/a</v>
      </c>
      <c r="Q21" s="16" t="str">
        <f t="shared" si="5"/>
        <v>n/a</v>
      </c>
      <c r="R21" s="16" t="str">
        <f t="shared" si="5"/>
        <v>n/a</v>
      </c>
      <c r="S21" s="16" t="str">
        <f t="shared" si="5"/>
        <v>n/a</v>
      </c>
    </row>
    <row r="22" spans="1:19" s="6" customFormat="1" ht="16.5" customHeight="1" thickBot="1">
      <c r="A22" s="8">
        <v>17</v>
      </c>
      <c r="B22" s="24" t="s">
        <v>11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/>
    </row>
    <row r="23" spans="1:19" s="6" customFormat="1" ht="48" thickBot="1">
      <c r="A23" s="8">
        <v>18</v>
      </c>
      <c r="B23" s="12" t="s">
        <v>27</v>
      </c>
      <c r="C23" s="10" t="s">
        <v>12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s="6" customFormat="1" ht="48" thickBot="1">
      <c r="A24" s="8">
        <v>19</v>
      </c>
      <c r="B24" s="12" t="s">
        <v>23</v>
      </c>
      <c r="C24" s="10" t="s">
        <v>13</v>
      </c>
      <c r="D24" s="18" t="str">
        <f>IF(D15=0,"n/a",D15/D23)</f>
        <v>n/a</v>
      </c>
      <c r="E24" s="18" t="str">
        <f aca="true" t="shared" si="6" ref="E24:S24">IF(E15=0,"n/a",E15/E23)</f>
        <v>n/a</v>
      </c>
      <c r="F24" s="18" t="str">
        <f t="shared" si="6"/>
        <v>n/a</v>
      </c>
      <c r="G24" s="18" t="str">
        <f t="shared" si="6"/>
        <v>n/a</v>
      </c>
      <c r="H24" s="18" t="str">
        <f t="shared" si="6"/>
        <v>n/a</v>
      </c>
      <c r="I24" s="18" t="str">
        <f t="shared" si="6"/>
        <v>n/a</v>
      </c>
      <c r="J24" s="18" t="str">
        <f t="shared" si="6"/>
        <v>n/a</v>
      </c>
      <c r="K24" s="18" t="str">
        <f t="shared" si="6"/>
        <v>n/a</v>
      </c>
      <c r="L24" s="18" t="str">
        <f t="shared" si="6"/>
        <v>n/a</v>
      </c>
      <c r="M24" s="18" t="str">
        <f t="shared" si="6"/>
        <v>n/a</v>
      </c>
      <c r="N24" s="18" t="str">
        <f t="shared" si="6"/>
        <v>n/a</v>
      </c>
      <c r="O24" s="18" t="str">
        <f t="shared" si="6"/>
        <v>n/a</v>
      </c>
      <c r="P24" s="18" t="str">
        <f t="shared" si="6"/>
        <v>n/a</v>
      </c>
      <c r="Q24" s="18" t="str">
        <f t="shared" si="6"/>
        <v>n/a</v>
      </c>
      <c r="R24" s="18" t="str">
        <f t="shared" si="6"/>
        <v>n/a</v>
      </c>
      <c r="S24" s="18" t="str">
        <f t="shared" si="6"/>
        <v>n/a</v>
      </c>
    </row>
    <row r="25" spans="1:18" s="6" customFormat="1" ht="12" customHeight="1" thickBot="1">
      <c r="A25" s="19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9" s="6" customFormat="1" ht="15.75">
      <c r="A26" s="19"/>
      <c r="B26" s="40" t="s">
        <v>3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20"/>
    </row>
    <row r="27" spans="1:19" s="6" customFormat="1" ht="15.75">
      <c r="A27" s="1"/>
      <c r="B27" s="38" t="s">
        <v>24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21"/>
    </row>
    <row r="28" spans="2:19" ht="24" customHeight="1">
      <c r="B28" s="35" t="s">
        <v>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22"/>
    </row>
    <row r="29" spans="2:19" ht="33" customHeight="1">
      <c r="B29" s="33" t="s">
        <v>25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22"/>
    </row>
    <row r="30" spans="2:19" ht="15.75" thickBot="1">
      <c r="B30" s="31" t="s">
        <v>26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23"/>
    </row>
  </sheetData>
  <sheetProtection/>
  <mergeCells count="15">
    <mergeCell ref="B30:R30"/>
    <mergeCell ref="B29:R29"/>
    <mergeCell ref="B28:R28"/>
    <mergeCell ref="B25:R25"/>
    <mergeCell ref="B27:R27"/>
    <mergeCell ref="B26:R26"/>
    <mergeCell ref="B10:S10"/>
    <mergeCell ref="B12:S12"/>
    <mergeCell ref="B14:S14"/>
    <mergeCell ref="B22:S22"/>
    <mergeCell ref="B16:S16"/>
    <mergeCell ref="B1:S1"/>
    <mergeCell ref="B4:S4"/>
    <mergeCell ref="B6:S6"/>
    <mergeCell ref="B8:S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Robin Rieprich</cp:lastModifiedBy>
  <cp:lastPrinted>2013-04-24T13:37:31Z</cp:lastPrinted>
  <dcterms:created xsi:type="dcterms:W3CDTF">2011-05-01T09:55:58Z</dcterms:created>
  <dcterms:modified xsi:type="dcterms:W3CDTF">2014-12-16T12:08:44Z</dcterms:modified>
  <cp:category/>
  <cp:version/>
  <cp:contentType/>
  <cp:contentStatus/>
</cp:coreProperties>
</file>