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620" windowHeight="15600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<sst xmlns="http://schemas.openxmlformats.org/spreadsheetml/2006/main" count="27" uniqueCount="22">
  <si>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Единица</t>
  </si>
  <si>
    <t xml:space="preserve">
млн. </t>
  </si>
  <si>
    <t xml:space="preserve">
млн.</t>
  </si>
  <si>
    <t>Примечание</t>
  </si>
  <si>
    <t>К бытовому водопотреблению (строка 1) относится потребление воды домашними хозяйствами, а также работниками предприятий для личных нужд.</t>
  </si>
  <si>
    <t>Дополнительная информация</t>
  </si>
  <si>
    <t>Общая численность населения</t>
  </si>
  <si>
    <t>миллионы человек</t>
  </si>
  <si>
    <t>Временные ряды данных по показателям за период 1990-2013 гг., Таблица С4 Бытовое водопотребление в расчете на душу населения :  (название страны)</t>
  </si>
  <si>
    <r>
      <t>млн. м</t>
    </r>
    <r>
      <rPr>
        <vertAlign val="superscript"/>
        <sz val="12"/>
        <rFont val="Calibri"/>
        <family val="0"/>
      </rPr>
      <t>3</t>
    </r>
  </si>
  <si>
    <r>
      <rPr>
        <sz val="12"/>
        <rFont val="Calibri"/>
        <family val="0"/>
      </rPr>
      <t>Использование воды на душу населения (Предприятия водоснабжения)</t>
    </r>
    <r>
      <rPr>
        <b/>
        <sz val="12"/>
        <rFont val="Calibri"/>
        <family val="0"/>
      </rPr>
      <t xml:space="preserve">
</t>
    </r>
    <r>
      <rPr>
        <sz val="12"/>
        <rFont val="Calibri"/>
        <family val="0"/>
      </rPr>
      <t>(Строк 1 / строк 2)</t>
    </r>
  </si>
  <si>
    <t>Связанные с водой вопросники, а также соответствующие определения, разработанные СОООН можно найти на:  http://unstats.un.org/unsd/environment/questionnaire2013.html</t>
  </si>
  <si>
    <t>Вода, поставляемая домохозяйствам отраслью водоснабжения</t>
  </si>
  <si>
    <t>Домохозяйства, обеспечиваемые водой отраслью водоснабжения</t>
  </si>
  <si>
    <t>Население, имеющее доступ к водоснабжению</t>
  </si>
  <si>
    <t>Население, не имеющее доступа к водоснабжению (самообеспечение)</t>
  </si>
  <si>
    <t>Примерное водопотребление домохозяйствами, самостаятельно обеспечивающих себя водой на душу населения</t>
  </si>
  <si>
    <t xml:space="preserve">Потребление воды  в стране (самообеспечение)
(Строка 5 * строка 6) </t>
  </si>
  <si>
    <t>Общее потребление воды домохозяйствам ( отрасль водоснабжения и самообеспечение)</t>
  </si>
  <si>
    <t>Общее потребление воды домохозяйствами 
(Строка 1 + строка 7)</t>
  </si>
  <si>
    <t>Домохозяйства, самостоятельно обеспечивающие себя водой</t>
  </si>
  <si>
    <r>
      <t xml:space="preserve">Общий объем хозяйственно-питьевого водопользования(отраслью водоснабжения и самообеспечение) на душу населения
</t>
    </r>
    <r>
      <rPr>
        <sz val="12"/>
        <rFont val="Calibri"/>
        <family val="0"/>
      </rPr>
      <t xml:space="preserve">(Строка 9 / строка 10)                   </t>
    </r>
    <r>
      <rPr>
        <b/>
        <sz val="12"/>
        <rFont val="Calibri"/>
        <family val="0"/>
      </rPr>
      <t xml:space="preserve">       </t>
    </r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</si>
</sst>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0"/>
    </font>
    <font>
      <b/>
      <sz val="12"/>
      <name val="Calibri"/>
      <family val="0"/>
    </font>
    <font>
      <vertAlign val="superscript"/>
      <sz val="12"/>
      <name val="Calibri"/>
      <family val="0"/>
    </font>
    <font>
      <sz val="10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justify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3" fillId="33" borderId="14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justify"/>
    </xf>
    <xf numFmtId="0" fontId="4" fillId="33" borderId="15" xfId="0" applyFont="1" applyFill="1" applyBorder="1" applyAlignment="1">
      <alignment horizontal="justify"/>
    </xf>
    <xf numFmtId="0" fontId="2" fillId="33" borderId="14" xfId="0" applyFont="1" applyFill="1" applyBorder="1" applyAlignment="1">
      <alignment horizontal="justify"/>
    </xf>
    <xf numFmtId="0" fontId="2" fillId="33" borderId="0" xfId="0" applyFont="1" applyFill="1" applyBorder="1" applyAlignment="1">
      <alignment horizontal="justify"/>
    </xf>
    <xf numFmtId="0" fontId="2" fillId="33" borderId="15" xfId="0" applyFont="1" applyFill="1" applyBorder="1" applyAlignment="1">
      <alignment horizontal="justify"/>
    </xf>
    <xf numFmtId="0" fontId="2" fillId="33" borderId="16" xfId="0" applyFont="1" applyFill="1" applyBorder="1" applyAlignment="1">
      <alignment horizontal="justify"/>
    </xf>
    <xf numFmtId="0" fontId="2" fillId="33" borderId="17" xfId="0" applyFont="1" applyFill="1" applyBorder="1" applyAlignment="1">
      <alignment horizontal="justify"/>
    </xf>
    <xf numFmtId="0" fontId="2" fillId="33" borderId="13" xfId="0" applyFont="1" applyFill="1" applyBorder="1" applyAlignment="1">
      <alignment horizontal="justify"/>
    </xf>
    <xf numFmtId="0" fontId="5" fillId="8" borderId="0" xfId="0" applyFont="1" applyFill="1" applyAlignment="1">
      <alignment horizontal="center"/>
    </xf>
    <xf numFmtId="0" fontId="6" fillId="35" borderId="18" xfId="0" applyFont="1" applyFill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60" zoomScaleNormal="160" workbookViewId="0" topLeftCell="A1">
      <selection activeCell="H10" sqref="H10"/>
    </sheetView>
  </sheetViews>
  <sheetFormatPr defaultColWidth="11.57421875" defaultRowHeight="15"/>
  <cols>
    <col min="1" max="1" width="5.7109375" style="1" customWidth="1"/>
    <col min="2" max="2" width="26.7109375" style="1" customWidth="1"/>
    <col min="3" max="17" width="11.421875" style="1" customWidth="1"/>
    <col min="18" max="16384" width="11.421875" style="1" customWidth="1"/>
  </cols>
  <sheetData>
    <row r="1" spans="2:19" ht="18">
      <c r="B1" s="34" t="s">
        <v>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ht="15.75" thickBot="1">
      <c r="B2" s="2"/>
    </row>
    <row r="3" spans="1:19" s="8" customFormat="1" ht="15.75" thickBot="1">
      <c r="A3" s="3"/>
      <c r="B3" s="4"/>
      <c r="C3" s="5" t="s">
        <v>0</v>
      </c>
      <c r="D3" s="6">
        <v>1990</v>
      </c>
      <c r="E3" s="6">
        <v>1995</v>
      </c>
      <c r="F3" s="6">
        <v>2000</v>
      </c>
      <c r="G3" s="6">
        <v>2001</v>
      </c>
      <c r="H3" s="6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6">
        <v>2012</v>
      </c>
      <c r="S3" s="7">
        <v>2013</v>
      </c>
    </row>
    <row r="4" spans="1:19" s="8" customFormat="1" ht="16.5" customHeight="1" thickBot="1">
      <c r="A4" s="3"/>
      <c r="B4" s="35" t="s">
        <v>13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s="8" customFormat="1" ht="45.75" thickBot="1">
      <c r="A5" s="9">
        <v>1</v>
      </c>
      <c r="B5" s="10" t="s">
        <v>12</v>
      </c>
      <c r="C5" s="11" t="s">
        <v>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8" customFormat="1" ht="53.25" customHeight="1" thickBot="1">
      <c r="A6" s="9">
        <v>2</v>
      </c>
      <c r="B6" s="10" t="s">
        <v>14</v>
      </c>
      <c r="C6" s="11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60.75" thickBot="1">
      <c r="A7" s="9">
        <v>3</v>
      </c>
      <c r="B7" s="13" t="s">
        <v>10</v>
      </c>
      <c r="C7" s="11" t="s">
        <v>9</v>
      </c>
      <c r="D7" s="14" t="str">
        <f>IF(D5="","n/a",D5/D6)</f>
        <v>n/a</v>
      </c>
      <c r="E7" s="14" t="str">
        <f aca="true" t="shared" si="0" ref="E7:S7">IF(E5="","n/a",E5/E6)</f>
        <v>n/a</v>
      </c>
      <c r="F7" s="14" t="str">
        <f t="shared" si="0"/>
        <v>n/a</v>
      </c>
      <c r="G7" s="14" t="str">
        <f t="shared" si="0"/>
        <v>n/a</v>
      </c>
      <c r="H7" s="14" t="str">
        <f t="shared" si="0"/>
        <v>n/a</v>
      </c>
      <c r="I7" s="14" t="str">
        <f t="shared" si="0"/>
        <v>n/a</v>
      </c>
      <c r="J7" s="14" t="str">
        <f t="shared" si="0"/>
        <v>n/a</v>
      </c>
      <c r="K7" s="14" t="str">
        <f t="shared" si="0"/>
        <v>n/a</v>
      </c>
      <c r="L7" s="14" t="str">
        <f t="shared" si="0"/>
        <v>n/a</v>
      </c>
      <c r="M7" s="14" t="str">
        <f t="shared" si="0"/>
        <v>n/a</v>
      </c>
      <c r="N7" s="14" t="str">
        <f t="shared" si="0"/>
        <v>n/a</v>
      </c>
      <c r="O7" s="14" t="str">
        <f t="shared" si="0"/>
        <v>n/a</v>
      </c>
      <c r="P7" s="14" t="str">
        <f t="shared" si="0"/>
        <v>n/a</v>
      </c>
      <c r="Q7" s="14" t="str">
        <f t="shared" si="0"/>
        <v>n/a</v>
      </c>
      <c r="R7" s="14" t="str">
        <f t="shared" si="0"/>
        <v>n/a</v>
      </c>
      <c r="S7" s="14" t="str">
        <f t="shared" si="0"/>
        <v>n/a</v>
      </c>
    </row>
    <row r="8" spans="1:19" s="8" customFormat="1" ht="16.5" customHeight="1" thickBot="1">
      <c r="A8" s="9">
        <v>4</v>
      </c>
      <c r="B8" s="35" t="s">
        <v>20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s="8" customFormat="1" ht="45.75" thickBot="1">
      <c r="A9" s="9">
        <v>5</v>
      </c>
      <c r="B9" s="10" t="s">
        <v>15</v>
      </c>
      <c r="C9" s="11" t="s">
        <v>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8" customFormat="1" ht="90.75" thickBot="1">
      <c r="A10" s="9">
        <v>6</v>
      </c>
      <c r="B10" s="10" t="s">
        <v>16</v>
      </c>
      <c r="C10" s="11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8" customFormat="1" ht="45.75" thickBot="1">
      <c r="A11" s="9">
        <v>7</v>
      </c>
      <c r="B11" s="10" t="s">
        <v>17</v>
      </c>
      <c r="C11" s="11" t="s">
        <v>9</v>
      </c>
      <c r="D11" s="14" t="str">
        <f>IF(D10="","n/a",D9*D10)</f>
        <v>n/a</v>
      </c>
      <c r="E11" s="14" t="str">
        <f aca="true" t="shared" si="1" ref="E11:S11">IF(E10="","n/a",E9*E10)</f>
        <v>n/a</v>
      </c>
      <c r="F11" s="14" t="str">
        <f t="shared" si="1"/>
        <v>n/a</v>
      </c>
      <c r="G11" s="14" t="str">
        <f t="shared" si="1"/>
        <v>n/a</v>
      </c>
      <c r="H11" s="14" t="str">
        <f t="shared" si="1"/>
        <v>n/a</v>
      </c>
      <c r="I11" s="14" t="str">
        <f t="shared" si="1"/>
        <v>n/a</v>
      </c>
      <c r="J11" s="14" t="str">
        <f t="shared" si="1"/>
        <v>n/a</v>
      </c>
      <c r="K11" s="14" t="str">
        <f t="shared" si="1"/>
        <v>n/a</v>
      </c>
      <c r="L11" s="14" t="str">
        <f t="shared" si="1"/>
        <v>n/a</v>
      </c>
      <c r="M11" s="14" t="str">
        <f t="shared" si="1"/>
        <v>n/a</v>
      </c>
      <c r="N11" s="14" t="str">
        <f t="shared" si="1"/>
        <v>n/a</v>
      </c>
      <c r="O11" s="14" t="str">
        <f t="shared" si="1"/>
        <v>n/a</v>
      </c>
      <c r="P11" s="14" t="str">
        <f t="shared" si="1"/>
        <v>n/a</v>
      </c>
      <c r="Q11" s="14" t="str">
        <f t="shared" si="1"/>
        <v>n/a</v>
      </c>
      <c r="R11" s="14" t="str">
        <f t="shared" si="1"/>
        <v>n/a</v>
      </c>
      <c r="S11" s="14" t="str">
        <f t="shared" si="1"/>
        <v>n/a</v>
      </c>
    </row>
    <row r="12" spans="1:19" s="8" customFormat="1" ht="16.5" customHeight="1" thickBot="1">
      <c r="A12" s="9">
        <v>8</v>
      </c>
      <c r="B12" s="35" t="s">
        <v>18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</row>
    <row r="13" spans="1:19" s="8" customFormat="1" ht="45.75" thickBot="1">
      <c r="A13" s="9">
        <v>9</v>
      </c>
      <c r="B13" s="10" t="s">
        <v>19</v>
      </c>
      <c r="C13" s="11" t="s">
        <v>9</v>
      </c>
      <c r="D13" s="14" t="str">
        <f>IF(D5="","n/a",D5+D7)</f>
        <v>n/a</v>
      </c>
      <c r="E13" s="14" t="str">
        <f aca="true" t="shared" si="2" ref="E13:S13">IF(E5="","n/a",E5+E7)</f>
        <v>n/a</v>
      </c>
      <c r="F13" s="14" t="str">
        <f t="shared" si="2"/>
        <v>n/a</v>
      </c>
      <c r="G13" s="14" t="str">
        <f t="shared" si="2"/>
        <v>n/a</v>
      </c>
      <c r="H13" s="14" t="str">
        <f t="shared" si="2"/>
        <v>n/a</v>
      </c>
      <c r="I13" s="14" t="str">
        <f t="shared" si="2"/>
        <v>n/a</v>
      </c>
      <c r="J13" s="14" t="str">
        <f t="shared" si="2"/>
        <v>n/a</v>
      </c>
      <c r="K13" s="14" t="str">
        <f t="shared" si="2"/>
        <v>n/a</v>
      </c>
      <c r="L13" s="14" t="str">
        <f t="shared" si="2"/>
        <v>n/a</v>
      </c>
      <c r="M13" s="14" t="str">
        <f t="shared" si="2"/>
        <v>n/a</v>
      </c>
      <c r="N13" s="14" t="str">
        <f t="shared" si="2"/>
        <v>n/a</v>
      </c>
      <c r="O13" s="14" t="str">
        <f t="shared" si="2"/>
        <v>n/a</v>
      </c>
      <c r="P13" s="14" t="str">
        <f t="shared" si="2"/>
        <v>n/a</v>
      </c>
      <c r="Q13" s="14" t="str">
        <f t="shared" si="2"/>
        <v>n/a</v>
      </c>
      <c r="R13" s="14" t="str">
        <f t="shared" si="2"/>
        <v>n/a</v>
      </c>
      <c r="S13" s="14" t="str">
        <f t="shared" si="2"/>
        <v>n/a</v>
      </c>
    </row>
    <row r="14" spans="1:19" s="8" customFormat="1" ht="32.25" customHeight="1" thickBot="1">
      <c r="A14" s="9">
        <v>10</v>
      </c>
      <c r="B14" s="10" t="s">
        <v>6</v>
      </c>
      <c r="C14" s="11" t="s">
        <v>7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8" customFormat="1" ht="105.75" thickBot="1">
      <c r="A15" s="9">
        <v>11</v>
      </c>
      <c r="B15" s="15" t="s">
        <v>21</v>
      </c>
      <c r="C15" s="11" t="s">
        <v>9</v>
      </c>
      <c r="D15" s="16" t="str">
        <f>IF(D13="n/a","n/a",D13/D15)</f>
        <v>n/a</v>
      </c>
      <c r="E15" s="16" t="str">
        <f aca="true" t="shared" si="3" ref="E15:S15">IF(E13="n/a","n/a",E13/E15)</f>
        <v>n/a</v>
      </c>
      <c r="F15" s="16" t="str">
        <f t="shared" si="3"/>
        <v>n/a</v>
      </c>
      <c r="G15" s="16" t="str">
        <f t="shared" si="3"/>
        <v>n/a</v>
      </c>
      <c r="H15" s="16" t="str">
        <f t="shared" si="3"/>
        <v>n/a</v>
      </c>
      <c r="I15" s="16" t="str">
        <f t="shared" si="3"/>
        <v>n/a</v>
      </c>
      <c r="J15" s="16" t="str">
        <f t="shared" si="3"/>
        <v>n/a</v>
      </c>
      <c r="K15" s="16" t="str">
        <f t="shared" si="3"/>
        <v>n/a</v>
      </c>
      <c r="L15" s="16" t="str">
        <f t="shared" si="3"/>
        <v>n/a</v>
      </c>
      <c r="M15" s="16" t="str">
        <f t="shared" si="3"/>
        <v>n/a</v>
      </c>
      <c r="N15" s="16" t="str">
        <f t="shared" si="3"/>
        <v>n/a</v>
      </c>
      <c r="O15" s="16" t="str">
        <f t="shared" si="3"/>
        <v>n/a</v>
      </c>
      <c r="P15" s="16" t="str">
        <f t="shared" si="3"/>
        <v>n/a</v>
      </c>
      <c r="Q15" s="16" t="str">
        <f t="shared" si="3"/>
        <v>n/a</v>
      </c>
      <c r="R15" s="16" t="str">
        <f t="shared" si="3"/>
        <v>n/a</v>
      </c>
      <c r="S15" s="16" t="str">
        <f t="shared" si="3"/>
        <v>n/a</v>
      </c>
    </row>
    <row r="16" spans="1:19" s="8" customFormat="1" ht="15.75" thickBot="1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s="21" customFormat="1" ht="13.5" customHeight="1">
      <c r="A17" s="20"/>
      <c r="B17" s="38" t="s">
        <v>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1:19" s="21" customFormat="1" ht="15" customHeight="1">
      <c r="A18" s="20"/>
      <c r="B18" s="22" t="s">
        <v>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</row>
    <row r="19" spans="1:19" s="21" customFormat="1" ht="13.5">
      <c r="A19" s="20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</row>
    <row r="20" spans="2:19" ht="15.75" customHeight="1">
      <c r="B20" s="25" t="s">
        <v>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</row>
    <row r="21" spans="2:19" ht="15.75" customHeight="1">
      <c r="B21" s="28" t="s">
        <v>11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2:19" ht="15.75" thickBo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ht="15">
      <c r="B23" s="2"/>
    </row>
    <row r="24" ht="15">
      <c r="B24" s="2"/>
    </row>
    <row r="25" ht="15">
      <c r="B25" s="2"/>
    </row>
    <row r="26" ht="15">
      <c r="B26" s="2"/>
    </row>
  </sheetData>
  <sheetProtection/>
  <mergeCells count="10">
    <mergeCell ref="B19:S19"/>
    <mergeCell ref="B20:S20"/>
    <mergeCell ref="B21:S21"/>
    <mergeCell ref="B22:S22"/>
    <mergeCell ref="B1:S1"/>
    <mergeCell ref="B4:S4"/>
    <mergeCell ref="B8:S8"/>
    <mergeCell ref="B12:S12"/>
    <mergeCell ref="B17:S17"/>
    <mergeCell ref="B18:S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2013-03-09T11:57:28Z</cp:lastPrinted>
  <dcterms:created xsi:type="dcterms:W3CDTF">2011-05-01T09:55:58Z</dcterms:created>
  <dcterms:modified xsi:type="dcterms:W3CDTF">2015-03-24T13:15:38Z</dcterms:modified>
  <cp:category/>
  <cp:version/>
  <cp:contentType/>
  <cp:contentStatus/>
</cp:coreProperties>
</file>